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50" windowHeight="6950" activeTab="1"/>
  </bookViews>
  <sheets>
    <sheet name="Sheet2" sheetId="2" r:id="rId1"/>
    <sheet name="sheet1" sheetId="1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<sst xmlns="http://schemas.openxmlformats.org/spreadsheetml/2006/main" count="586" uniqueCount="150">
  <si>
    <t>主管税务所（科、分局）</t>
  </si>
  <si>
    <t>税收管理员</t>
  </si>
  <si>
    <t>计数项:纳税人名称</t>
  </si>
  <si>
    <t>国家税务总局科尔沁右翼中旗税务局巴彦呼舒镇税务所</t>
  </si>
  <si>
    <t>包贵忠</t>
  </si>
  <si>
    <t>乔美松</t>
  </si>
  <si>
    <t>万长明</t>
  </si>
  <si>
    <t>国家税务总局科尔沁右翼中旗税务局吐列毛杜镇税务分局</t>
  </si>
  <si>
    <t>黄金德</t>
  </si>
  <si>
    <t>总计</t>
  </si>
  <si>
    <t>国家税务总局科尔沁右翼中旗税务局2024年下半年县级个体欠税公告信息清册</t>
  </si>
  <si>
    <t>纳税人识别号</t>
  </si>
  <si>
    <t>纳税人名称</t>
  </si>
  <si>
    <t>法定代表人（负责人）姓名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</si>
  <si>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</si>
  <si>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</si>
  <si>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</si>
  <si>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</si>
  <si>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</si>
  <si>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</si>
  <si>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</si>
  <si>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</si>
  <si>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</si>
  <si>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</si>
  <si>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92152222MA0NMNF30G</t>
  </si>
  <si>
    <t>科尔沁右翼中旗法尔尚门窗装饰店</t>
  </si>
  <si>
    <t>韩永新</t>
  </si>
  <si>
    <t>201|居民身份证</t>
  </si>
  <si>
    <t>152222********4313</t>
  </si>
  <si>
    <t>科右中旗巴镇霍林郭勒居委会8-10组</t>
  </si>
  <si>
    <t>10101|增值税</t>
  </si>
  <si>
    <t>101017104|装饰服务</t>
  </si>
  <si>
    <t>2022-10-01</t>
  </si>
  <si>
    <t>2022-12-31</t>
  </si>
  <si>
    <t>2023-01-16</t>
  </si>
  <si>
    <t>0.0</t>
  </si>
  <si>
    <t>2023-01-01</t>
  </si>
  <si>
    <t>2023-03-31</t>
  </si>
  <si>
    <t>2023-04-17</t>
  </si>
  <si>
    <t>92152222MA0NC1UQXN</t>
  </si>
  <si>
    <t>科右中旗忠义彩钢厂</t>
  </si>
  <si>
    <t>祝旭生</t>
  </si>
  <si>
    <t>152222********6615</t>
  </si>
  <si>
    <t>内蒙古自治区兴安盟科尔沁右翼中旗巴彦呼舒镇高压供电局对过</t>
  </si>
  <si>
    <t>101011899|其他制造业（11%、10%、9%）</t>
  </si>
  <si>
    <t>2021-10-01</t>
  </si>
  <si>
    <t>2021-12-31</t>
  </si>
  <si>
    <t>2022-01-19</t>
  </si>
  <si>
    <t>2022-01-01</t>
  </si>
  <si>
    <t>2022-03-31</t>
  </si>
  <si>
    <t>2023-02-15</t>
  </si>
  <si>
    <t>10106|个人所得税</t>
  </si>
  <si>
    <t>101060200|经营所得</t>
  </si>
  <si>
    <t>2022-04-01</t>
  </si>
  <si>
    <t>2022-06-30</t>
  </si>
  <si>
    <t>2023-05-18</t>
  </si>
  <si>
    <t>10109|城市维护建设税</t>
  </si>
  <si>
    <t>101090201|县城、镇（增值税附征）</t>
  </si>
  <si>
    <t>152222********541301</t>
  </si>
  <si>
    <t>科右中旗阿迪亚蔬菜水果超市</t>
  </si>
  <si>
    <t>白阿日斯冷</t>
  </si>
  <si>
    <t>152222********5413</t>
  </si>
  <si>
    <t>内蒙古自治区兴安盟科尔沁右翼中旗巴镇桥南武装部门市楼1-2号门市</t>
  </si>
  <si>
    <t>10110|房产税</t>
  </si>
  <si>
    <t>101100700|从价计征</t>
  </si>
  <si>
    <t>2016-07-01</t>
  </si>
  <si>
    <t>2016-12-31</t>
  </si>
  <si>
    <t>2016-07-31</t>
  </si>
  <si>
    <t>2017-01-01</t>
  </si>
  <si>
    <t>2017-06-30</t>
  </si>
  <si>
    <t>2017-02-06</t>
  </si>
  <si>
    <t>2017-07-01</t>
  </si>
  <si>
    <t>2017-12-31</t>
  </si>
  <si>
    <t>2017-07-31</t>
  </si>
  <si>
    <t>2018-01-01</t>
  </si>
  <si>
    <t>2018-06-30</t>
  </si>
  <si>
    <t>2018-05-31</t>
  </si>
  <si>
    <t>2018-07-01</t>
  </si>
  <si>
    <t>2018-12-31</t>
  </si>
  <si>
    <t>2018-11-30</t>
  </si>
  <si>
    <t>92152222MA0N4TNX5U</t>
  </si>
  <si>
    <t>科右中旗睿萱洗浴宾馆</t>
  </si>
  <si>
    <t>白龙姐</t>
  </si>
  <si>
    <t>152222********3525</t>
  </si>
  <si>
    <t>内蒙古自治区兴安盟科尔沁右翼中旗额木庭高勒苏木车家营子嘎查</t>
  </si>
  <si>
    <t>10107|资源税</t>
  </si>
  <si>
    <t>101070812|地下水水资源税</t>
  </si>
  <si>
    <t>2019-10-01</t>
  </si>
  <si>
    <t>2019-12-31</t>
  </si>
  <si>
    <t>2020-01-15</t>
  </si>
  <si>
    <t>2020-04-01</t>
  </si>
  <si>
    <t>2020-06-30</t>
  </si>
  <si>
    <t>2020-07-15</t>
  </si>
  <si>
    <t>2020-07-01</t>
  </si>
  <si>
    <t>2020-09-30</t>
  </si>
  <si>
    <t>2020-10-23</t>
  </si>
  <si>
    <t>2020-10-01</t>
  </si>
  <si>
    <t>2020-12-31</t>
  </si>
  <si>
    <t>2021-01-20</t>
  </si>
  <si>
    <t>2021-04-01</t>
  </si>
  <si>
    <t>2021-06-30</t>
  </si>
  <si>
    <t>2021-07-15</t>
  </si>
  <si>
    <t>2021-07-01</t>
  </si>
  <si>
    <t>2021-09-30</t>
  </si>
  <si>
    <t>2021-10-26</t>
  </si>
  <si>
    <t>2020-01-01</t>
  </si>
  <si>
    <t>2020-03-31</t>
  </si>
  <si>
    <t>2020-04-24</t>
  </si>
  <si>
    <t>92152222MA0NLD6U1G</t>
  </si>
  <si>
    <t>科右中旗九度泉浴都</t>
  </si>
  <si>
    <t>孙宇</t>
  </si>
  <si>
    <t>152222********6915</t>
  </si>
  <si>
    <t>内蒙古自治区兴安盟科尔沁右翼中旗巴彦呼舒镇气象局西侧</t>
  </si>
  <si>
    <t>2024-04-01</t>
  </si>
  <si>
    <t>2024-06-30</t>
  </si>
  <si>
    <t>2024-07-15</t>
  </si>
  <si>
    <t>1000.0</t>
  </si>
  <si>
    <t>92152222MA0N7J8Q18</t>
  </si>
  <si>
    <t>科右中旗金海神洗浴宾馆</t>
  </si>
  <si>
    <t>代武军</t>
  </si>
  <si>
    <t>152222********3112</t>
  </si>
  <si>
    <t>科尔沁右翼中旗吐列毛杜镇</t>
  </si>
  <si>
    <t>2020-09-01</t>
  </si>
  <si>
    <t>2021-01-01</t>
  </si>
  <si>
    <t>2021-03-31</t>
  </si>
  <si>
    <t>2021-04-20</t>
  </si>
  <si>
    <t>92152222MA0NW93N4L</t>
  </si>
  <si>
    <t>科右中旗鑫泉麻辣烫</t>
  </si>
  <si>
    <t>吴俊娥</t>
  </si>
  <si>
    <t>152222********3523</t>
  </si>
  <si>
    <t>科右中旗巴扎拉嘎苏木</t>
  </si>
  <si>
    <t>92152222MA0NW56R5Y</t>
  </si>
  <si>
    <t>科右中旗通宾旅店</t>
  </si>
  <si>
    <t>许海英</t>
  </si>
  <si>
    <t>152222********0245</t>
  </si>
  <si>
    <t>内蒙古自治区兴安盟科尔沁右翼中旗巴彦呼舒铁路</t>
  </si>
  <si>
    <t>2017-03-31</t>
  </si>
  <si>
    <t>2017-04-20</t>
  </si>
  <si>
    <t>2017-04-01</t>
  </si>
  <si>
    <t>2017-07-17</t>
  </si>
  <si>
    <t>2017-09-30</t>
  </si>
  <si>
    <t>2017-10-25</t>
  </si>
  <si>
    <t>2017-10-01</t>
  </si>
  <si>
    <t>2018-01-15</t>
  </si>
  <si>
    <t>92152222MA0R6KBX9E</t>
  </si>
  <si>
    <t>科尔沁右翼中旗誉科电脑店</t>
  </si>
  <si>
    <t>白梅荣</t>
  </si>
  <si>
    <t>152222********4929</t>
  </si>
  <si>
    <t>内蒙古自治区兴安盟科尔沁右翼中旗巴彦呼舒镇巴镇家属楼东数15号门市</t>
  </si>
  <si>
    <t>2022-04-20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</si>
</sst>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13" borderId="1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center"/>
    </xf>
    <xf numFmtId="0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70.4105555556" refreshedBy="刘旭" recordCount="40">
  <cacheSource type="worksheet">
    <worksheetSource ref="A2:O42" sheet="sheet1"/>
  </cacheSource>
  <cacheFields count="16">
    <cacheField name="纳税人识别号" numFmtId="0">
      <sharedItems count="9">
        <s v="92152222MA0NMNF30G"/>
        <s v="92152222MA0NC1UQXN"/>
        <s v="15222219920212541301"/>
        <s v="92152222MA0N4TNX5U"/>
        <s v="92152222MA0NLD6U1G"/>
        <s v="92152222MA0N7J8Q18"/>
        <s v="92152222MA0NW93N4L"/>
        <s v="92152222MA0NW56R5Y"/>
        <s v="92152222MA0R6KBX9E"/>
      </sharedItems>
    </cacheField>
    <cacheField name="纳税人名称" numFmtId="0">
      <sharedItems count="9">
        <s v="科尔沁右翼中旗法尔尚门窗装饰店"/>
        <s v="科右中旗忠义彩钢厂"/>
        <s v="科右中旗阿迪亚蔬菜水果超市"/>
        <s v="科右中旗睿萱洗浴宾馆"/>
        <s v="科右中旗九度泉浴都"/>
        <s v="科右中旗金海神洗浴宾馆"/>
        <s v="科右中旗鑫泉麻辣烫"/>
        <s v="科右中旗通宾旅店"/>
        <s v="科尔沁右翼中旗誉科电脑店"/>
      </sharedItems>
    </cacheField>
    <cacheField name="主管税务所（科、分局）" numFmtId="0">
      <sharedItems count="2">
        <s v="国家税务总局科尔沁右翼中旗税务局巴彦呼舒镇税务所"/>
        <s v="国家税务总局科尔沁右翼中旗税务局吐列毛杜镇税务分局"/>
      </sharedItems>
    </cacheField>
    <cacheField name="法定代表人（负责人）姓名" numFmtId="0">
      <sharedItems count="9">
        <s v="韩永新"/>
        <s v="祝旭生"/>
        <s v="白阿日斯冷"/>
        <s v="白龙姐"/>
        <s v="孙宇"/>
        <s v="代武军"/>
        <s v="吴俊娥"/>
        <s v="许海英"/>
        <s v="白梅荣"/>
      </sharedItems>
    </cacheField>
    <cacheField name="税收管理员" numFmtId="0">
      <sharedItems count="4">
        <s v="乔美松"/>
        <s v="包贵忠"/>
        <s v="黄金德"/>
        <s v="万长明"/>
      </sharedItems>
    </cacheField>
    <cacheField name="身份证件种类" numFmtId="0">
      <sharedItems count="1">
        <s v="201|居民身份证"/>
      </sharedItems>
    </cacheField>
    <cacheField name="身份证件号码" numFmtId="0">
      <sharedItems count="9">
        <s v="152222199310084313"/>
        <s v="152222197712056615"/>
        <s v="152222199202125413"/>
        <s v="152222198510053525"/>
        <s v="152222197505106915"/>
        <s v="152222198107153112"/>
        <s v="152222198607093523"/>
        <s v="152222196401110245"/>
        <s v="152222197003124929"/>
      </sharedItems>
    </cacheField>
    <cacheField name="生产经营地址" numFmtId="0">
      <sharedItems count="9">
        <s v="科右中旗巴镇霍林郭勒居委会8-10组"/>
        <s v="内蒙古自治区兴安盟科尔沁右翼中旗巴彦呼舒镇高压供电局对过"/>
        <s v="内蒙古自治区兴安盟科尔沁右翼中旗巴镇桥南武装部门市楼1-2号门市"/>
        <s v="内蒙古自治区兴安盟科尔沁右翼中旗额木庭高勒苏木车家营子嘎查"/>
        <s v="内蒙古自治区兴安盟科尔沁右翼中旗巴彦呼舒镇气象局西侧"/>
        <s v="科尔沁右翼中旗吐列毛杜镇"/>
        <s v="科右中旗巴扎拉嘎苏木"/>
        <s v="内蒙古自治区兴安盟科尔沁右翼中旗巴彦呼舒铁路"/>
        <s v="内蒙古自治区兴安盟科尔沁右翼中旗巴彦呼舒镇巴镇家属楼东数15号门市"/>
      </sharedItems>
    </cacheField>
    <cacheField name="欠税税种" numFmtId="0">
      <sharedItems count="5">
        <s v="10101|增值税"/>
        <s v="10106|个人所得税"/>
        <s v="10109|城市维护建设税"/>
        <s v="10110|房产税"/>
        <s v="10107|资源税"/>
      </sharedItems>
    </cacheField>
    <cacheField name="欠税征收品目" numFmtId="0">
      <sharedItems count="6">
        <s v="101017104|装饰服务"/>
        <s v="101011899|其他制造业（11%、10%、9%）"/>
        <s v="101060200|经营所得"/>
        <s v="101090201|县城、镇（增值税附征）"/>
        <s v="101100700|从价计征"/>
        <s v="101070812|地下水水资源税"/>
      </sharedItems>
    </cacheField>
    <cacheField name="税费所属期起" numFmtId="0">
      <sharedItems count="22">
        <s v="2022-10-01"/>
        <s v="2023-01-01"/>
        <s v="2021-10-01"/>
        <s v="2022-01-01"/>
        <s v="2022-04-01"/>
        <s v="2016-07-01"/>
        <s v="2017-01-01"/>
        <s v="2017-07-01"/>
        <s v="2018-01-01"/>
        <s v="2018-07-01"/>
        <s v="2019-10-01"/>
        <s v="2020-04-01"/>
        <s v="2020-07-01"/>
        <s v="2020-10-01"/>
        <s v="2021-04-01"/>
        <s v="2021-07-01"/>
        <s v="2020-01-01"/>
        <s v="2024-04-01"/>
        <s v="2020-09-01"/>
        <s v="2021-01-01"/>
        <s v="2017-04-01"/>
        <s v="2017-10-01"/>
      </sharedItems>
    </cacheField>
    <cacheField name="税费所属期止" numFmtId="0">
      <sharedItems count="21">
        <s v="2022-12-31"/>
        <s v="2023-03-31"/>
        <s v="2021-12-31"/>
        <s v="2022-03-31"/>
        <s v="2022-06-30"/>
        <s v="2016-12-31"/>
        <s v="2017-06-30"/>
        <s v="2017-12-31"/>
        <s v="2018-06-30"/>
        <s v="2018-12-31"/>
        <s v="2019-12-31"/>
        <s v="2020-06-30"/>
        <s v="2020-09-30"/>
        <s v="2020-12-31"/>
        <s v="2021-06-30"/>
        <s v="2021-09-30"/>
        <s v="2020-03-31"/>
        <s v="2024-06-30"/>
        <s v="2021-03-31"/>
        <s v="2017-03-31"/>
        <s v="2017-09-30"/>
      </sharedItems>
    </cacheField>
    <cacheField name="限缴日期" numFmtId="0">
      <sharedItems count="24">
        <s v="2023-01-16"/>
        <s v="2023-04-17"/>
        <s v="2022-01-19"/>
        <s v="2023-02-15"/>
        <s v="2023-05-18"/>
        <s v="2016-07-31"/>
        <s v="2017-02-06"/>
        <s v="2017-07-31"/>
        <s v="2018-05-31"/>
        <s v="2018-11-30"/>
        <s v="2020-01-15"/>
        <s v="2020-07-15"/>
        <s v="2020-10-23"/>
        <s v="2021-01-20"/>
        <s v="2021-07-15"/>
        <s v="2021-10-26"/>
        <s v="2020-04-24"/>
        <s v="2024-07-15"/>
        <s v="2021-04-20"/>
        <s v="2017-04-20"/>
        <s v="2017-07-17"/>
        <s v="2017-10-25"/>
        <s v="2018-01-15"/>
        <s v="2022-04-20"/>
      </sharedItems>
    </cacheField>
    <cacheField name="欠税余额" numFmtId="0">
      <sharedItems count="19">
        <s v="14442.66"/>
        <s v="17077.65"/>
        <s v="9000.0"/>
        <s v="4500.0"/>
        <s v="225.0"/>
        <s v="1080.0"/>
        <s v="125.0"/>
        <s v="102.72"/>
        <s v="1000.0"/>
        <s v="500.0"/>
        <s v="21.05"/>
        <s v="375.0"/>
        <s v="100.0"/>
        <s v="19.74"/>
        <s v="3765.13"/>
        <s v="7934.96"/>
        <s v="3835.8"/>
        <s v="6067.91"/>
        <s v="750.0"/>
      </sharedItems>
    </cacheField>
    <cacheField name="当期新发生欠税" numFmtId="0">
      <sharedItems count="2">
        <s v="0.0"/>
        <s v="1000.0"/>
      </sharedItems>
    </cacheField>
    <cacheField name="欠税总额" numFmtId="0">
      <sharedItems count="9">
        <s v="31520.31"/>
        <s v="36450.0"/>
        <s v="5400.0"/>
        <s v="977.72"/>
        <s v="1000.0"/>
        <s v="2021.05"/>
        <s v="319.74"/>
        <s v="21603.8"/>
        <s v="1500.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1"/>
    <x v="1"/>
    <x v="1"/>
    <x v="1"/>
    <x v="0"/>
    <x v="0"/>
  </r>
  <r>
    <x v="1"/>
    <x v="1"/>
    <x v="0"/>
    <x v="1"/>
    <x v="1"/>
    <x v="0"/>
    <x v="1"/>
    <x v="1"/>
    <x v="0"/>
    <x v="1"/>
    <x v="2"/>
    <x v="2"/>
    <x v="2"/>
    <x v="2"/>
    <x v="0"/>
    <x v="1"/>
  </r>
  <r>
    <x v="1"/>
    <x v="1"/>
    <x v="0"/>
    <x v="1"/>
    <x v="1"/>
    <x v="0"/>
    <x v="1"/>
    <x v="1"/>
    <x v="0"/>
    <x v="1"/>
    <x v="3"/>
    <x v="3"/>
    <x v="3"/>
    <x v="2"/>
    <x v="0"/>
    <x v="1"/>
  </r>
  <r>
    <x v="1"/>
    <x v="1"/>
    <x v="0"/>
    <x v="1"/>
    <x v="1"/>
    <x v="0"/>
    <x v="1"/>
    <x v="1"/>
    <x v="1"/>
    <x v="2"/>
    <x v="2"/>
    <x v="2"/>
    <x v="3"/>
    <x v="3"/>
    <x v="0"/>
    <x v="1"/>
  </r>
  <r>
    <x v="1"/>
    <x v="1"/>
    <x v="0"/>
    <x v="1"/>
    <x v="1"/>
    <x v="0"/>
    <x v="1"/>
    <x v="1"/>
    <x v="1"/>
    <x v="2"/>
    <x v="3"/>
    <x v="3"/>
    <x v="3"/>
    <x v="3"/>
    <x v="0"/>
    <x v="1"/>
  </r>
  <r>
    <x v="1"/>
    <x v="1"/>
    <x v="0"/>
    <x v="1"/>
    <x v="1"/>
    <x v="0"/>
    <x v="1"/>
    <x v="1"/>
    <x v="1"/>
    <x v="2"/>
    <x v="4"/>
    <x v="4"/>
    <x v="4"/>
    <x v="3"/>
    <x v="0"/>
    <x v="1"/>
  </r>
  <r>
    <x v="1"/>
    <x v="1"/>
    <x v="0"/>
    <x v="1"/>
    <x v="1"/>
    <x v="0"/>
    <x v="1"/>
    <x v="1"/>
    <x v="1"/>
    <x v="2"/>
    <x v="0"/>
    <x v="0"/>
    <x v="0"/>
    <x v="3"/>
    <x v="0"/>
    <x v="1"/>
  </r>
  <r>
    <x v="1"/>
    <x v="1"/>
    <x v="0"/>
    <x v="1"/>
    <x v="1"/>
    <x v="0"/>
    <x v="1"/>
    <x v="1"/>
    <x v="2"/>
    <x v="3"/>
    <x v="2"/>
    <x v="2"/>
    <x v="2"/>
    <x v="4"/>
    <x v="0"/>
    <x v="1"/>
  </r>
  <r>
    <x v="1"/>
    <x v="1"/>
    <x v="0"/>
    <x v="1"/>
    <x v="1"/>
    <x v="0"/>
    <x v="1"/>
    <x v="1"/>
    <x v="2"/>
    <x v="3"/>
    <x v="3"/>
    <x v="3"/>
    <x v="3"/>
    <x v="4"/>
    <x v="0"/>
    <x v="1"/>
  </r>
  <r>
    <x v="2"/>
    <x v="2"/>
    <x v="0"/>
    <x v="2"/>
    <x v="1"/>
    <x v="0"/>
    <x v="2"/>
    <x v="2"/>
    <x v="3"/>
    <x v="4"/>
    <x v="5"/>
    <x v="5"/>
    <x v="5"/>
    <x v="5"/>
    <x v="0"/>
    <x v="2"/>
  </r>
  <r>
    <x v="2"/>
    <x v="2"/>
    <x v="0"/>
    <x v="2"/>
    <x v="1"/>
    <x v="0"/>
    <x v="2"/>
    <x v="2"/>
    <x v="3"/>
    <x v="4"/>
    <x v="6"/>
    <x v="6"/>
    <x v="6"/>
    <x v="5"/>
    <x v="0"/>
    <x v="2"/>
  </r>
  <r>
    <x v="2"/>
    <x v="2"/>
    <x v="0"/>
    <x v="2"/>
    <x v="1"/>
    <x v="0"/>
    <x v="2"/>
    <x v="2"/>
    <x v="3"/>
    <x v="4"/>
    <x v="7"/>
    <x v="7"/>
    <x v="7"/>
    <x v="5"/>
    <x v="0"/>
    <x v="2"/>
  </r>
  <r>
    <x v="2"/>
    <x v="2"/>
    <x v="0"/>
    <x v="2"/>
    <x v="1"/>
    <x v="0"/>
    <x v="2"/>
    <x v="2"/>
    <x v="3"/>
    <x v="4"/>
    <x v="8"/>
    <x v="8"/>
    <x v="8"/>
    <x v="5"/>
    <x v="0"/>
    <x v="2"/>
  </r>
  <r>
    <x v="2"/>
    <x v="2"/>
    <x v="0"/>
    <x v="2"/>
    <x v="1"/>
    <x v="0"/>
    <x v="2"/>
    <x v="2"/>
    <x v="3"/>
    <x v="4"/>
    <x v="9"/>
    <x v="9"/>
    <x v="9"/>
    <x v="5"/>
    <x v="0"/>
    <x v="2"/>
  </r>
  <r>
    <x v="3"/>
    <x v="3"/>
    <x v="1"/>
    <x v="3"/>
    <x v="2"/>
    <x v="0"/>
    <x v="3"/>
    <x v="3"/>
    <x v="4"/>
    <x v="5"/>
    <x v="10"/>
    <x v="10"/>
    <x v="10"/>
    <x v="6"/>
    <x v="0"/>
    <x v="3"/>
  </r>
  <r>
    <x v="3"/>
    <x v="3"/>
    <x v="1"/>
    <x v="3"/>
    <x v="2"/>
    <x v="0"/>
    <x v="3"/>
    <x v="3"/>
    <x v="4"/>
    <x v="5"/>
    <x v="11"/>
    <x v="11"/>
    <x v="11"/>
    <x v="6"/>
    <x v="0"/>
    <x v="3"/>
  </r>
  <r>
    <x v="3"/>
    <x v="3"/>
    <x v="1"/>
    <x v="3"/>
    <x v="2"/>
    <x v="0"/>
    <x v="3"/>
    <x v="3"/>
    <x v="4"/>
    <x v="5"/>
    <x v="12"/>
    <x v="12"/>
    <x v="12"/>
    <x v="6"/>
    <x v="0"/>
    <x v="3"/>
  </r>
  <r>
    <x v="3"/>
    <x v="3"/>
    <x v="1"/>
    <x v="3"/>
    <x v="2"/>
    <x v="0"/>
    <x v="3"/>
    <x v="3"/>
    <x v="4"/>
    <x v="5"/>
    <x v="13"/>
    <x v="13"/>
    <x v="13"/>
    <x v="6"/>
    <x v="0"/>
    <x v="3"/>
  </r>
  <r>
    <x v="3"/>
    <x v="3"/>
    <x v="1"/>
    <x v="3"/>
    <x v="2"/>
    <x v="0"/>
    <x v="3"/>
    <x v="3"/>
    <x v="4"/>
    <x v="5"/>
    <x v="14"/>
    <x v="14"/>
    <x v="14"/>
    <x v="6"/>
    <x v="0"/>
    <x v="3"/>
  </r>
  <r>
    <x v="3"/>
    <x v="3"/>
    <x v="1"/>
    <x v="3"/>
    <x v="2"/>
    <x v="0"/>
    <x v="3"/>
    <x v="3"/>
    <x v="4"/>
    <x v="5"/>
    <x v="15"/>
    <x v="15"/>
    <x v="15"/>
    <x v="7"/>
    <x v="0"/>
    <x v="3"/>
  </r>
  <r>
    <x v="3"/>
    <x v="3"/>
    <x v="1"/>
    <x v="3"/>
    <x v="2"/>
    <x v="0"/>
    <x v="3"/>
    <x v="3"/>
    <x v="4"/>
    <x v="5"/>
    <x v="16"/>
    <x v="16"/>
    <x v="16"/>
    <x v="6"/>
    <x v="0"/>
    <x v="3"/>
  </r>
  <r>
    <x v="3"/>
    <x v="3"/>
    <x v="1"/>
    <x v="3"/>
    <x v="2"/>
    <x v="0"/>
    <x v="3"/>
    <x v="3"/>
    <x v="4"/>
    <x v="5"/>
    <x v="2"/>
    <x v="2"/>
    <x v="2"/>
    <x v="6"/>
    <x v="0"/>
    <x v="3"/>
  </r>
  <r>
    <x v="4"/>
    <x v="4"/>
    <x v="0"/>
    <x v="4"/>
    <x v="3"/>
    <x v="0"/>
    <x v="4"/>
    <x v="4"/>
    <x v="4"/>
    <x v="5"/>
    <x v="17"/>
    <x v="17"/>
    <x v="17"/>
    <x v="8"/>
    <x v="1"/>
    <x v="4"/>
  </r>
  <r>
    <x v="5"/>
    <x v="5"/>
    <x v="1"/>
    <x v="5"/>
    <x v="2"/>
    <x v="0"/>
    <x v="5"/>
    <x v="5"/>
    <x v="4"/>
    <x v="5"/>
    <x v="10"/>
    <x v="10"/>
    <x v="10"/>
    <x v="9"/>
    <x v="0"/>
    <x v="5"/>
  </r>
  <r>
    <x v="5"/>
    <x v="5"/>
    <x v="1"/>
    <x v="5"/>
    <x v="2"/>
    <x v="0"/>
    <x v="5"/>
    <x v="5"/>
    <x v="4"/>
    <x v="5"/>
    <x v="11"/>
    <x v="11"/>
    <x v="11"/>
    <x v="10"/>
    <x v="0"/>
    <x v="5"/>
  </r>
  <r>
    <x v="5"/>
    <x v="5"/>
    <x v="1"/>
    <x v="5"/>
    <x v="2"/>
    <x v="0"/>
    <x v="5"/>
    <x v="5"/>
    <x v="4"/>
    <x v="5"/>
    <x v="18"/>
    <x v="12"/>
    <x v="12"/>
    <x v="11"/>
    <x v="0"/>
    <x v="5"/>
  </r>
  <r>
    <x v="5"/>
    <x v="5"/>
    <x v="1"/>
    <x v="5"/>
    <x v="2"/>
    <x v="0"/>
    <x v="5"/>
    <x v="5"/>
    <x v="4"/>
    <x v="5"/>
    <x v="13"/>
    <x v="13"/>
    <x v="13"/>
    <x v="11"/>
    <x v="0"/>
    <x v="5"/>
  </r>
  <r>
    <x v="5"/>
    <x v="5"/>
    <x v="1"/>
    <x v="5"/>
    <x v="2"/>
    <x v="0"/>
    <x v="5"/>
    <x v="5"/>
    <x v="4"/>
    <x v="5"/>
    <x v="19"/>
    <x v="18"/>
    <x v="18"/>
    <x v="11"/>
    <x v="0"/>
    <x v="5"/>
  </r>
  <r>
    <x v="5"/>
    <x v="5"/>
    <x v="1"/>
    <x v="5"/>
    <x v="2"/>
    <x v="0"/>
    <x v="5"/>
    <x v="5"/>
    <x v="4"/>
    <x v="5"/>
    <x v="15"/>
    <x v="15"/>
    <x v="15"/>
    <x v="11"/>
    <x v="0"/>
    <x v="5"/>
  </r>
  <r>
    <x v="6"/>
    <x v="6"/>
    <x v="1"/>
    <x v="6"/>
    <x v="2"/>
    <x v="0"/>
    <x v="6"/>
    <x v="6"/>
    <x v="4"/>
    <x v="5"/>
    <x v="10"/>
    <x v="10"/>
    <x v="10"/>
    <x v="12"/>
    <x v="0"/>
    <x v="6"/>
  </r>
  <r>
    <x v="6"/>
    <x v="6"/>
    <x v="1"/>
    <x v="6"/>
    <x v="2"/>
    <x v="0"/>
    <x v="6"/>
    <x v="6"/>
    <x v="4"/>
    <x v="5"/>
    <x v="11"/>
    <x v="11"/>
    <x v="11"/>
    <x v="12"/>
    <x v="0"/>
    <x v="6"/>
  </r>
  <r>
    <x v="6"/>
    <x v="6"/>
    <x v="1"/>
    <x v="6"/>
    <x v="2"/>
    <x v="0"/>
    <x v="6"/>
    <x v="6"/>
    <x v="4"/>
    <x v="5"/>
    <x v="12"/>
    <x v="12"/>
    <x v="12"/>
    <x v="12"/>
    <x v="0"/>
    <x v="6"/>
  </r>
  <r>
    <x v="6"/>
    <x v="6"/>
    <x v="1"/>
    <x v="6"/>
    <x v="2"/>
    <x v="0"/>
    <x v="6"/>
    <x v="6"/>
    <x v="4"/>
    <x v="5"/>
    <x v="13"/>
    <x v="13"/>
    <x v="13"/>
    <x v="13"/>
    <x v="0"/>
    <x v="6"/>
  </r>
  <r>
    <x v="7"/>
    <x v="7"/>
    <x v="0"/>
    <x v="7"/>
    <x v="0"/>
    <x v="0"/>
    <x v="7"/>
    <x v="7"/>
    <x v="1"/>
    <x v="2"/>
    <x v="6"/>
    <x v="19"/>
    <x v="19"/>
    <x v="14"/>
    <x v="0"/>
    <x v="7"/>
  </r>
  <r>
    <x v="7"/>
    <x v="7"/>
    <x v="0"/>
    <x v="7"/>
    <x v="0"/>
    <x v="0"/>
    <x v="7"/>
    <x v="7"/>
    <x v="1"/>
    <x v="2"/>
    <x v="20"/>
    <x v="6"/>
    <x v="20"/>
    <x v="15"/>
    <x v="0"/>
    <x v="7"/>
  </r>
  <r>
    <x v="7"/>
    <x v="7"/>
    <x v="0"/>
    <x v="7"/>
    <x v="0"/>
    <x v="0"/>
    <x v="7"/>
    <x v="7"/>
    <x v="1"/>
    <x v="2"/>
    <x v="7"/>
    <x v="20"/>
    <x v="21"/>
    <x v="16"/>
    <x v="0"/>
    <x v="7"/>
  </r>
  <r>
    <x v="7"/>
    <x v="7"/>
    <x v="0"/>
    <x v="7"/>
    <x v="0"/>
    <x v="0"/>
    <x v="7"/>
    <x v="7"/>
    <x v="1"/>
    <x v="2"/>
    <x v="21"/>
    <x v="7"/>
    <x v="22"/>
    <x v="17"/>
    <x v="0"/>
    <x v="7"/>
  </r>
  <r>
    <x v="8"/>
    <x v="8"/>
    <x v="0"/>
    <x v="8"/>
    <x v="0"/>
    <x v="0"/>
    <x v="8"/>
    <x v="8"/>
    <x v="1"/>
    <x v="2"/>
    <x v="2"/>
    <x v="2"/>
    <x v="2"/>
    <x v="18"/>
    <x v="0"/>
    <x v="8"/>
  </r>
  <r>
    <x v="8"/>
    <x v="8"/>
    <x v="0"/>
    <x v="8"/>
    <x v="0"/>
    <x v="0"/>
    <x v="8"/>
    <x v="8"/>
    <x v="1"/>
    <x v="2"/>
    <x v="3"/>
    <x v="3"/>
    <x v="23"/>
    <x v="18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" firstHeaderRow="1" firstDataRow="1" firstDataCol="2"/>
  <pivotFields count="16">
    <pivotField compact="0" showAll="0">
      <items count="10">
        <item x="2"/>
        <item x="3"/>
        <item x="5"/>
        <item x="1"/>
        <item x="4"/>
        <item x="0"/>
        <item x="7"/>
        <item x="6"/>
        <item x="8"/>
        <item t="default"/>
      </items>
    </pivotField>
    <pivotField dataField="1" compact="0" showAll="0">
      <items count="10">
        <item x="0"/>
        <item x="8"/>
        <item x="2"/>
        <item x="5"/>
        <item x="4"/>
        <item x="3"/>
        <item x="7"/>
        <item x="6"/>
        <item x="1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>
      <items count="10">
        <item x="2"/>
        <item x="3"/>
        <item x="8"/>
        <item x="5"/>
        <item x="0"/>
        <item x="4"/>
        <item x="6"/>
        <item x="7"/>
        <item x="1"/>
        <item t="default"/>
      </items>
    </pivotField>
    <pivotField axis="axisRow" compact="0" showAll="0">
      <items count="5">
        <item x="1"/>
        <item x="2"/>
        <item x="0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10">
        <item x="7"/>
        <item x="8"/>
        <item x="4"/>
        <item x="1"/>
        <item x="5"/>
        <item x="3"/>
        <item x="6"/>
        <item x="2"/>
        <item x="0"/>
        <item t="default"/>
      </items>
    </pivotField>
    <pivotField compact="0" showAll="0">
      <items count="10">
        <item x="5"/>
        <item x="6"/>
        <item x="0"/>
        <item x="7"/>
        <item x="8"/>
        <item x="1"/>
        <item x="4"/>
        <item x="2"/>
        <item x="3"/>
        <item t="default"/>
      </items>
    </pivotField>
    <pivotField compact="0" showAll="0">
      <items count="6">
        <item x="0"/>
        <item x="1"/>
        <item x="4"/>
        <item x="2"/>
        <item x="3"/>
        <item t="default"/>
      </items>
    </pivotField>
    <pivotField compact="0" showAll="0">
      <items count="7">
        <item x="1"/>
        <item x="0"/>
        <item x="2"/>
        <item x="5"/>
        <item x="3"/>
        <item x="4"/>
        <item t="default"/>
      </items>
    </pivotField>
    <pivotField compact="0" showAll="0">
      <items count="23">
        <item x="5"/>
        <item x="6"/>
        <item x="20"/>
        <item x="7"/>
        <item x="21"/>
        <item x="8"/>
        <item x="9"/>
        <item x="10"/>
        <item x="16"/>
        <item x="11"/>
        <item x="12"/>
        <item x="18"/>
        <item x="13"/>
        <item x="19"/>
        <item x="14"/>
        <item x="15"/>
        <item x="2"/>
        <item x="3"/>
        <item x="4"/>
        <item x="0"/>
        <item x="1"/>
        <item x="17"/>
        <item t="default"/>
      </items>
    </pivotField>
    <pivotField compact="0" showAll="0">
      <items count="22">
        <item x="5"/>
        <item x="19"/>
        <item x="6"/>
        <item x="20"/>
        <item x="7"/>
        <item x="8"/>
        <item x="9"/>
        <item x="10"/>
        <item x="16"/>
        <item x="11"/>
        <item x="12"/>
        <item x="13"/>
        <item x="18"/>
        <item x="14"/>
        <item x="15"/>
        <item x="2"/>
        <item x="3"/>
        <item x="4"/>
        <item x="0"/>
        <item x="1"/>
        <item x="17"/>
        <item t="default"/>
      </items>
    </pivotField>
    <pivotField compact="0" showAll="0">
      <items count="25">
        <item x="5"/>
        <item x="6"/>
        <item x="19"/>
        <item x="20"/>
        <item x="7"/>
        <item x="21"/>
        <item x="22"/>
        <item x="8"/>
        <item x="9"/>
        <item x="10"/>
        <item x="16"/>
        <item x="11"/>
        <item x="12"/>
        <item x="13"/>
        <item x="18"/>
        <item x="14"/>
        <item x="15"/>
        <item x="2"/>
        <item x="23"/>
        <item x="0"/>
        <item x="3"/>
        <item x="1"/>
        <item x="4"/>
        <item x="17"/>
        <item t="default"/>
      </items>
    </pivotField>
    <pivotField compact="0" showAll="0">
      <items count="20">
        <item x="12"/>
        <item x="8"/>
        <item x="7"/>
        <item x="5"/>
        <item x="6"/>
        <item x="0"/>
        <item x="1"/>
        <item x="13"/>
        <item x="10"/>
        <item x="4"/>
        <item x="11"/>
        <item x="14"/>
        <item x="16"/>
        <item x="3"/>
        <item x="9"/>
        <item x="17"/>
        <item x="18"/>
        <item x="15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0">
        <item x="4"/>
        <item x="8"/>
        <item x="5"/>
        <item x="7"/>
        <item x="0"/>
        <item x="6"/>
        <item x="1"/>
        <item x="2"/>
        <item x="3"/>
        <item t="default"/>
      </items>
    </pivotField>
  </pivotFields>
  <rowFields count="2">
    <field x="2"/>
    <field x="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Items count="1">
    <i/>
  </colItems>
  <dataFields count="1">
    <dataField name="计数项:纳税人名称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"/>
  <sheetViews>
    <sheetView workbookViewId="0">
      <selection activeCell="A3" sqref="A3"/>
    </sheetView>
  </sheetViews>
  <sheetFormatPr defaultColWidth="9" defaultRowHeight="14" outlineLevelCol="2"/>
  <cols>
    <col min="1" max="1" width="52.5"/>
    <col min="2" max="2" width="13.5"/>
    <col min="3" max="3" width="19.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22</v>
      </c>
    </row>
    <row r="5" spans="2:3">
      <c r="B5" t="s">
        <v>4</v>
      </c>
      <c r="C5">
        <v>13</v>
      </c>
    </row>
    <row r="6" spans="2:3">
      <c r="B6" t="s">
        <v>5</v>
      </c>
      <c r="C6">
        <v>8</v>
      </c>
    </row>
    <row r="7" spans="2:3">
      <c r="B7" t="s">
        <v>6</v>
      </c>
      <c r="C7">
        <v>1</v>
      </c>
    </row>
    <row r="8" spans="1:3">
      <c r="A8" t="s">
        <v>7</v>
      </c>
      <c r="C8">
        <v>18</v>
      </c>
    </row>
    <row r="9" spans="2:3">
      <c r="B9" t="s">
        <v>8</v>
      </c>
      <c r="C9">
        <v>18</v>
      </c>
    </row>
    <row r="10" spans="1:3">
      <c r="A10" t="s">
        <v>9</v>
      </c>
      <c r="C10">
        <v>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A1" sqref="A1:O1"/>
    </sheetView>
  </sheetViews>
  <sheetFormatPr defaultColWidth="9" defaultRowHeight="14"/>
  <cols>
    <col min="1" max="1" width="23.2545454545455" customWidth="1"/>
    <col min="7" max="7" width="20.3727272727273" customWidth="1"/>
    <col min="14" max="14" width="10.3727272727273"/>
  </cols>
  <sheetData>
    <row r="1" spans="1:1">
      <c r="A1" s="1" t="s">
        <v>10</v>
      </c>
    </row>
    <row r="2" spans="1:15">
      <c r="A2" s="1" t="s">
        <v>11</v>
      </c>
      <c r="B2" s="1" t="s">
        <v>12</v>
      </c>
      <c r="C2" s="1" t="s">
        <v>0</v>
      </c>
      <c r="D2" s="1" t="s">
        <v>13</v>
      </c>
      <c r="E2" s="1" t="s">
        <v>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</row>
    <row r="3" spans="1:15">
      <c r="A3" t="s">
        <v>24</v>
      </c>
      <c r="B3" t="s">
        <v>25</v>
      </c>
      <c r="C3" t="s">
        <v>3</v>
      </c>
      <c r="D3" t="s">
        <v>26</v>
      </c>
      <c r="E3" t="s">
        <v>5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2">
        <v>14442.66</v>
      </c>
      <c r="O3" t="s">
        <v>35</v>
      </c>
    </row>
    <row r="4" spans="1:15">
      <c r="A4" t="s">
        <v>24</v>
      </c>
      <c r="B4" t="s">
        <v>25</v>
      </c>
      <c r="C4" t="s">
        <v>3</v>
      </c>
      <c r="D4" t="s">
        <v>26</v>
      </c>
      <c r="E4" t="s">
        <v>5</v>
      </c>
      <c r="F4" t="s">
        <v>27</v>
      </c>
      <c r="G4" t="s">
        <v>28</v>
      </c>
      <c r="H4" t="s">
        <v>29</v>
      </c>
      <c r="I4" t="s">
        <v>30</v>
      </c>
      <c r="J4" t="s">
        <v>31</v>
      </c>
      <c r="K4" t="s">
        <v>36</v>
      </c>
      <c r="L4" t="s">
        <v>37</v>
      </c>
      <c r="M4" t="s">
        <v>38</v>
      </c>
      <c r="N4" s="2">
        <v>17077.65</v>
      </c>
      <c r="O4" t="s">
        <v>35</v>
      </c>
    </row>
    <row r="5" spans="1:15">
      <c r="A5" t="s">
        <v>39</v>
      </c>
      <c r="B5" t="s">
        <v>40</v>
      </c>
      <c r="C5" t="s">
        <v>3</v>
      </c>
      <c r="D5" t="s">
        <v>41</v>
      </c>
      <c r="E5" t="s">
        <v>4</v>
      </c>
      <c r="F5" t="s">
        <v>27</v>
      </c>
      <c r="G5" t="s">
        <v>42</v>
      </c>
      <c r="H5" t="s">
        <v>43</v>
      </c>
      <c r="I5" t="s">
        <v>30</v>
      </c>
      <c r="J5" t="s">
        <v>44</v>
      </c>
      <c r="K5" t="s">
        <v>45</v>
      </c>
      <c r="L5" t="s">
        <v>46</v>
      </c>
      <c r="M5" t="s">
        <v>47</v>
      </c>
      <c r="N5" s="2">
        <v>9000</v>
      </c>
      <c r="O5" t="s">
        <v>35</v>
      </c>
    </row>
    <row r="6" spans="1:15">
      <c r="A6" t="s">
        <v>39</v>
      </c>
      <c r="B6" t="s">
        <v>40</v>
      </c>
      <c r="C6" t="s">
        <v>3</v>
      </c>
      <c r="D6" t="s">
        <v>41</v>
      </c>
      <c r="E6" t="s">
        <v>4</v>
      </c>
      <c r="F6" t="s">
        <v>27</v>
      </c>
      <c r="G6" t="s">
        <v>42</v>
      </c>
      <c r="H6" t="s">
        <v>43</v>
      </c>
      <c r="I6" t="s">
        <v>30</v>
      </c>
      <c r="J6" t="s">
        <v>44</v>
      </c>
      <c r="K6" t="s">
        <v>48</v>
      </c>
      <c r="L6" t="s">
        <v>49</v>
      </c>
      <c r="M6" t="s">
        <v>50</v>
      </c>
      <c r="N6" s="2">
        <v>9000</v>
      </c>
      <c r="O6" t="s">
        <v>35</v>
      </c>
    </row>
    <row r="7" spans="1:15">
      <c r="A7" t="s">
        <v>39</v>
      </c>
      <c r="B7" t="s">
        <v>40</v>
      </c>
      <c r="C7" t="s">
        <v>3</v>
      </c>
      <c r="D7" t="s">
        <v>41</v>
      </c>
      <c r="E7" t="s">
        <v>4</v>
      </c>
      <c r="F7" t="s">
        <v>27</v>
      </c>
      <c r="G7" t="s">
        <v>42</v>
      </c>
      <c r="H7" t="s">
        <v>43</v>
      </c>
      <c r="I7" t="s">
        <v>51</v>
      </c>
      <c r="J7" t="s">
        <v>52</v>
      </c>
      <c r="K7" t="s">
        <v>45</v>
      </c>
      <c r="L7" t="s">
        <v>46</v>
      </c>
      <c r="M7" t="s">
        <v>50</v>
      </c>
      <c r="N7" s="2">
        <v>4500</v>
      </c>
      <c r="O7" t="s">
        <v>35</v>
      </c>
    </row>
    <row r="8" spans="1:15">
      <c r="A8" t="s">
        <v>39</v>
      </c>
      <c r="B8" t="s">
        <v>40</v>
      </c>
      <c r="C8" t="s">
        <v>3</v>
      </c>
      <c r="D8" t="s">
        <v>41</v>
      </c>
      <c r="E8" t="s">
        <v>4</v>
      </c>
      <c r="F8" t="s">
        <v>27</v>
      </c>
      <c r="G8" t="s">
        <v>42</v>
      </c>
      <c r="H8" t="s">
        <v>43</v>
      </c>
      <c r="I8" t="s">
        <v>51</v>
      </c>
      <c r="J8" t="s">
        <v>52</v>
      </c>
      <c r="K8" t="s">
        <v>48</v>
      </c>
      <c r="L8" t="s">
        <v>49</v>
      </c>
      <c r="M8" t="s">
        <v>50</v>
      </c>
      <c r="N8" s="2">
        <v>4500</v>
      </c>
      <c r="O8" t="s">
        <v>35</v>
      </c>
    </row>
    <row r="9" spans="1:15">
      <c r="A9" t="s">
        <v>39</v>
      </c>
      <c r="B9" t="s">
        <v>40</v>
      </c>
      <c r="C9" t="s">
        <v>3</v>
      </c>
      <c r="D9" t="s">
        <v>41</v>
      </c>
      <c r="E9" t="s">
        <v>4</v>
      </c>
      <c r="F9" t="s">
        <v>27</v>
      </c>
      <c r="G9" t="s">
        <v>42</v>
      </c>
      <c r="H9" t="s">
        <v>43</v>
      </c>
      <c r="I9" t="s">
        <v>51</v>
      </c>
      <c r="J9" t="s">
        <v>52</v>
      </c>
      <c r="K9" t="s">
        <v>53</v>
      </c>
      <c r="L9" t="s">
        <v>54</v>
      </c>
      <c r="M9" t="s">
        <v>55</v>
      </c>
      <c r="N9" s="2">
        <v>4500</v>
      </c>
      <c r="O9" t="s">
        <v>35</v>
      </c>
    </row>
    <row r="10" spans="1:15">
      <c r="A10" t="s">
        <v>39</v>
      </c>
      <c r="B10" t="s">
        <v>40</v>
      </c>
      <c r="C10" t="s">
        <v>3</v>
      </c>
      <c r="D10" t="s">
        <v>41</v>
      </c>
      <c r="E10" t="s">
        <v>4</v>
      </c>
      <c r="F10" t="s">
        <v>27</v>
      </c>
      <c r="G10" t="s">
        <v>42</v>
      </c>
      <c r="H10" t="s">
        <v>43</v>
      </c>
      <c r="I10" t="s">
        <v>51</v>
      </c>
      <c r="J10" t="s">
        <v>52</v>
      </c>
      <c r="K10" t="s">
        <v>32</v>
      </c>
      <c r="L10" t="s">
        <v>33</v>
      </c>
      <c r="M10" t="s">
        <v>34</v>
      </c>
      <c r="N10" s="2">
        <v>4500</v>
      </c>
      <c r="O10" t="s">
        <v>35</v>
      </c>
    </row>
    <row r="11" spans="1:15">
      <c r="A11" t="s">
        <v>39</v>
      </c>
      <c r="B11" t="s">
        <v>40</v>
      </c>
      <c r="C11" t="s">
        <v>3</v>
      </c>
      <c r="D11" t="s">
        <v>41</v>
      </c>
      <c r="E11" t="s">
        <v>4</v>
      </c>
      <c r="F11" t="s">
        <v>27</v>
      </c>
      <c r="G11" t="s">
        <v>42</v>
      </c>
      <c r="H11" t="s">
        <v>43</v>
      </c>
      <c r="I11" t="s">
        <v>56</v>
      </c>
      <c r="J11" t="s">
        <v>57</v>
      </c>
      <c r="K11" t="s">
        <v>45</v>
      </c>
      <c r="L11" t="s">
        <v>46</v>
      </c>
      <c r="M11" t="s">
        <v>47</v>
      </c>
      <c r="N11" s="2">
        <v>225</v>
      </c>
      <c r="O11" t="s">
        <v>35</v>
      </c>
    </row>
    <row r="12" spans="1:15">
      <c r="A12" t="s">
        <v>39</v>
      </c>
      <c r="B12" t="s">
        <v>40</v>
      </c>
      <c r="C12" t="s">
        <v>3</v>
      </c>
      <c r="D12" t="s">
        <v>41</v>
      </c>
      <c r="E12" t="s">
        <v>4</v>
      </c>
      <c r="F12" t="s">
        <v>27</v>
      </c>
      <c r="G12" t="s">
        <v>42</v>
      </c>
      <c r="H12" t="s">
        <v>43</v>
      </c>
      <c r="I12" t="s">
        <v>56</v>
      </c>
      <c r="J12" t="s">
        <v>57</v>
      </c>
      <c r="K12" t="s">
        <v>48</v>
      </c>
      <c r="L12" t="s">
        <v>49</v>
      </c>
      <c r="M12" t="s">
        <v>50</v>
      </c>
      <c r="N12" s="2">
        <v>225</v>
      </c>
      <c r="O12" t="s">
        <v>35</v>
      </c>
    </row>
    <row r="13" spans="1:15">
      <c r="A13" t="s">
        <v>58</v>
      </c>
      <c r="B13" t="s">
        <v>59</v>
      </c>
      <c r="C13" t="s">
        <v>3</v>
      </c>
      <c r="D13" t="s">
        <v>60</v>
      </c>
      <c r="E13" t="s">
        <v>4</v>
      </c>
      <c r="F13" t="s">
        <v>27</v>
      </c>
      <c r="G13" t="s">
        <v>61</v>
      </c>
      <c r="H13" t="s">
        <v>62</v>
      </c>
      <c r="I13" t="s">
        <v>63</v>
      </c>
      <c r="J13" t="s">
        <v>64</v>
      </c>
      <c r="K13" t="s">
        <v>65</v>
      </c>
      <c r="L13" t="s">
        <v>66</v>
      </c>
      <c r="M13" t="s">
        <v>67</v>
      </c>
      <c r="N13" s="2">
        <v>1080</v>
      </c>
      <c r="O13" t="s">
        <v>35</v>
      </c>
    </row>
    <row r="14" spans="1:15">
      <c r="A14" t="s">
        <v>58</v>
      </c>
      <c r="B14" t="s">
        <v>59</v>
      </c>
      <c r="C14" t="s">
        <v>3</v>
      </c>
      <c r="D14" t="s">
        <v>60</v>
      </c>
      <c r="E14" t="s">
        <v>4</v>
      </c>
      <c r="F14" t="s">
        <v>27</v>
      </c>
      <c r="G14" t="s">
        <v>61</v>
      </c>
      <c r="H14" t="s">
        <v>62</v>
      </c>
      <c r="I14" t="s">
        <v>63</v>
      </c>
      <c r="J14" t="s">
        <v>64</v>
      </c>
      <c r="K14" t="s">
        <v>68</v>
      </c>
      <c r="L14" t="s">
        <v>69</v>
      </c>
      <c r="M14" t="s">
        <v>70</v>
      </c>
      <c r="N14" s="2">
        <v>1080</v>
      </c>
      <c r="O14" t="s">
        <v>35</v>
      </c>
    </row>
    <row r="15" spans="1:15">
      <c r="A15" t="s">
        <v>58</v>
      </c>
      <c r="B15" t="s">
        <v>59</v>
      </c>
      <c r="C15" t="s">
        <v>3</v>
      </c>
      <c r="D15" t="s">
        <v>60</v>
      </c>
      <c r="E15" t="s">
        <v>4</v>
      </c>
      <c r="F15" t="s">
        <v>27</v>
      </c>
      <c r="G15" t="s">
        <v>61</v>
      </c>
      <c r="H15" t="s">
        <v>62</v>
      </c>
      <c r="I15" t="s">
        <v>63</v>
      </c>
      <c r="J15" t="s">
        <v>64</v>
      </c>
      <c r="K15" t="s">
        <v>71</v>
      </c>
      <c r="L15" t="s">
        <v>72</v>
      </c>
      <c r="M15" t="s">
        <v>73</v>
      </c>
      <c r="N15" s="2">
        <v>1080</v>
      </c>
      <c r="O15" t="s">
        <v>35</v>
      </c>
    </row>
    <row r="16" spans="1:15">
      <c r="A16" t="s">
        <v>58</v>
      </c>
      <c r="B16" t="s">
        <v>59</v>
      </c>
      <c r="C16" t="s">
        <v>3</v>
      </c>
      <c r="D16" t="s">
        <v>60</v>
      </c>
      <c r="E16" t="s">
        <v>4</v>
      </c>
      <c r="F16" t="s">
        <v>27</v>
      </c>
      <c r="G16" t="s">
        <v>61</v>
      </c>
      <c r="H16" t="s">
        <v>62</v>
      </c>
      <c r="I16" t="s">
        <v>63</v>
      </c>
      <c r="J16" t="s">
        <v>64</v>
      </c>
      <c r="K16" t="s">
        <v>74</v>
      </c>
      <c r="L16" t="s">
        <v>75</v>
      </c>
      <c r="M16" t="s">
        <v>76</v>
      </c>
      <c r="N16" s="2">
        <v>1080</v>
      </c>
      <c r="O16" t="s">
        <v>35</v>
      </c>
    </row>
    <row r="17" spans="1:15">
      <c r="A17" t="s">
        <v>58</v>
      </c>
      <c r="B17" t="s">
        <v>59</v>
      </c>
      <c r="C17" t="s">
        <v>3</v>
      </c>
      <c r="D17" t="s">
        <v>60</v>
      </c>
      <c r="E17" t="s">
        <v>4</v>
      </c>
      <c r="F17" t="s">
        <v>27</v>
      </c>
      <c r="G17" t="s">
        <v>61</v>
      </c>
      <c r="H17" t="s">
        <v>62</v>
      </c>
      <c r="I17" t="s">
        <v>63</v>
      </c>
      <c r="J17" t="s">
        <v>64</v>
      </c>
      <c r="K17" t="s">
        <v>77</v>
      </c>
      <c r="L17" t="s">
        <v>78</v>
      </c>
      <c r="M17" t="s">
        <v>79</v>
      </c>
      <c r="N17" s="2">
        <v>1080</v>
      </c>
      <c r="O17" t="s">
        <v>35</v>
      </c>
    </row>
    <row r="18" spans="1:15">
      <c r="A18" t="s">
        <v>80</v>
      </c>
      <c r="B18" t="s">
        <v>81</v>
      </c>
      <c r="C18" t="s">
        <v>7</v>
      </c>
      <c r="D18" t="s">
        <v>82</v>
      </c>
      <c r="E18" t="s">
        <v>8</v>
      </c>
      <c r="F18" t="s">
        <v>27</v>
      </c>
      <c r="G18" t="s">
        <v>83</v>
      </c>
      <c r="H18" t="s">
        <v>84</v>
      </c>
      <c r="I18" t="s">
        <v>85</v>
      </c>
      <c r="J18" t="s">
        <v>86</v>
      </c>
      <c r="K18" t="s">
        <v>87</v>
      </c>
      <c r="L18" t="s">
        <v>88</v>
      </c>
      <c r="M18" t="s">
        <v>89</v>
      </c>
      <c r="N18" s="2">
        <v>125</v>
      </c>
      <c r="O18" t="s">
        <v>35</v>
      </c>
    </row>
    <row r="19" spans="1:15">
      <c r="A19" t="s">
        <v>80</v>
      </c>
      <c r="B19" t="s">
        <v>81</v>
      </c>
      <c r="C19" t="s">
        <v>7</v>
      </c>
      <c r="D19" t="s">
        <v>82</v>
      </c>
      <c r="E19" t="s">
        <v>8</v>
      </c>
      <c r="F19" t="s">
        <v>27</v>
      </c>
      <c r="G19" t="s">
        <v>83</v>
      </c>
      <c r="H19" t="s">
        <v>84</v>
      </c>
      <c r="I19" t="s">
        <v>85</v>
      </c>
      <c r="J19" t="s">
        <v>86</v>
      </c>
      <c r="K19" t="s">
        <v>90</v>
      </c>
      <c r="L19" t="s">
        <v>91</v>
      </c>
      <c r="M19" t="s">
        <v>92</v>
      </c>
      <c r="N19" s="2">
        <v>125</v>
      </c>
      <c r="O19" t="s">
        <v>35</v>
      </c>
    </row>
    <row r="20" spans="1:15">
      <c r="A20" t="s">
        <v>80</v>
      </c>
      <c r="B20" t="s">
        <v>81</v>
      </c>
      <c r="C20" t="s">
        <v>7</v>
      </c>
      <c r="D20" t="s">
        <v>82</v>
      </c>
      <c r="E20" t="s">
        <v>8</v>
      </c>
      <c r="F20" t="s">
        <v>27</v>
      </c>
      <c r="G20" t="s">
        <v>83</v>
      </c>
      <c r="H20" t="s">
        <v>84</v>
      </c>
      <c r="I20" t="s">
        <v>85</v>
      </c>
      <c r="J20" t="s">
        <v>86</v>
      </c>
      <c r="K20" t="s">
        <v>93</v>
      </c>
      <c r="L20" t="s">
        <v>94</v>
      </c>
      <c r="M20" t="s">
        <v>95</v>
      </c>
      <c r="N20" s="2">
        <v>125</v>
      </c>
      <c r="O20" t="s">
        <v>35</v>
      </c>
    </row>
    <row r="21" spans="1:15">
      <c r="A21" t="s">
        <v>80</v>
      </c>
      <c r="B21" t="s">
        <v>81</v>
      </c>
      <c r="C21" t="s">
        <v>7</v>
      </c>
      <c r="D21" t="s">
        <v>82</v>
      </c>
      <c r="E21" t="s">
        <v>8</v>
      </c>
      <c r="F21" t="s">
        <v>27</v>
      </c>
      <c r="G21" t="s">
        <v>83</v>
      </c>
      <c r="H21" t="s">
        <v>84</v>
      </c>
      <c r="I21" t="s">
        <v>85</v>
      </c>
      <c r="J21" t="s">
        <v>86</v>
      </c>
      <c r="K21" t="s">
        <v>96</v>
      </c>
      <c r="L21" t="s">
        <v>97</v>
      </c>
      <c r="M21" t="s">
        <v>98</v>
      </c>
      <c r="N21" s="2">
        <v>125</v>
      </c>
      <c r="O21" t="s">
        <v>35</v>
      </c>
    </row>
    <row r="22" spans="1:15">
      <c r="A22" t="s">
        <v>80</v>
      </c>
      <c r="B22" t="s">
        <v>81</v>
      </c>
      <c r="C22" t="s">
        <v>7</v>
      </c>
      <c r="D22" t="s">
        <v>82</v>
      </c>
      <c r="E22" t="s">
        <v>8</v>
      </c>
      <c r="F22" t="s">
        <v>27</v>
      </c>
      <c r="G22" t="s">
        <v>83</v>
      </c>
      <c r="H22" t="s">
        <v>84</v>
      </c>
      <c r="I22" t="s">
        <v>85</v>
      </c>
      <c r="J22" t="s">
        <v>86</v>
      </c>
      <c r="K22" t="s">
        <v>99</v>
      </c>
      <c r="L22" t="s">
        <v>100</v>
      </c>
      <c r="M22" t="s">
        <v>101</v>
      </c>
      <c r="N22" s="2">
        <v>125</v>
      </c>
      <c r="O22" t="s">
        <v>35</v>
      </c>
    </row>
    <row r="23" spans="1:15">
      <c r="A23" t="s">
        <v>80</v>
      </c>
      <c r="B23" t="s">
        <v>81</v>
      </c>
      <c r="C23" t="s">
        <v>7</v>
      </c>
      <c r="D23" t="s">
        <v>82</v>
      </c>
      <c r="E23" t="s">
        <v>8</v>
      </c>
      <c r="F23" t="s">
        <v>27</v>
      </c>
      <c r="G23" t="s">
        <v>83</v>
      </c>
      <c r="H23" t="s">
        <v>84</v>
      </c>
      <c r="I23" t="s">
        <v>85</v>
      </c>
      <c r="J23" t="s">
        <v>86</v>
      </c>
      <c r="K23" t="s">
        <v>102</v>
      </c>
      <c r="L23" t="s">
        <v>103</v>
      </c>
      <c r="M23" t="s">
        <v>104</v>
      </c>
      <c r="N23" s="2">
        <v>102.72</v>
      </c>
      <c r="O23" t="s">
        <v>35</v>
      </c>
    </row>
    <row r="24" spans="1:15">
      <c r="A24" t="s">
        <v>80</v>
      </c>
      <c r="B24" t="s">
        <v>81</v>
      </c>
      <c r="C24" t="s">
        <v>7</v>
      </c>
      <c r="D24" t="s">
        <v>82</v>
      </c>
      <c r="E24" t="s">
        <v>8</v>
      </c>
      <c r="F24" t="s">
        <v>27</v>
      </c>
      <c r="G24" t="s">
        <v>83</v>
      </c>
      <c r="H24" t="s">
        <v>84</v>
      </c>
      <c r="I24" t="s">
        <v>85</v>
      </c>
      <c r="J24" t="s">
        <v>86</v>
      </c>
      <c r="K24" t="s">
        <v>105</v>
      </c>
      <c r="L24" t="s">
        <v>106</v>
      </c>
      <c r="M24" t="s">
        <v>107</v>
      </c>
      <c r="N24" s="2">
        <v>125</v>
      </c>
      <c r="O24" t="s">
        <v>35</v>
      </c>
    </row>
    <row r="25" spans="1:15">
      <c r="A25" t="s">
        <v>80</v>
      </c>
      <c r="B25" t="s">
        <v>81</v>
      </c>
      <c r="C25" t="s">
        <v>7</v>
      </c>
      <c r="D25" t="s">
        <v>82</v>
      </c>
      <c r="E25" t="s">
        <v>8</v>
      </c>
      <c r="F25" t="s">
        <v>27</v>
      </c>
      <c r="G25" t="s">
        <v>83</v>
      </c>
      <c r="H25" t="s">
        <v>84</v>
      </c>
      <c r="I25" t="s">
        <v>85</v>
      </c>
      <c r="J25" t="s">
        <v>86</v>
      </c>
      <c r="K25" t="s">
        <v>45</v>
      </c>
      <c r="L25" t="s">
        <v>46</v>
      </c>
      <c r="M25" t="s">
        <v>47</v>
      </c>
      <c r="N25" s="2">
        <v>125</v>
      </c>
      <c r="O25" t="s">
        <v>35</v>
      </c>
    </row>
    <row r="26" spans="1:15">
      <c r="A26" t="s">
        <v>108</v>
      </c>
      <c r="B26" t="s">
        <v>109</v>
      </c>
      <c r="C26" t="s">
        <v>3</v>
      </c>
      <c r="D26" t="s">
        <v>110</v>
      </c>
      <c r="E26" t="s">
        <v>6</v>
      </c>
      <c r="F26" t="s">
        <v>27</v>
      </c>
      <c r="G26" t="s">
        <v>111</v>
      </c>
      <c r="H26" t="s">
        <v>112</v>
      </c>
      <c r="I26" t="s">
        <v>85</v>
      </c>
      <c r="J26" t="s">
        <v>86</v>
      </c>
      <c r="K26" t="s">
        <v>113</v>
      </c>
      <c r="L26" t="s">
        <v>114</v>
      </c>
      <c r="M26" t="s">
        <v>115</v>
      </c>
      <c r="N26" s="2">
        <v>1000</v>
      </c>
      <c r="O26" t="s">
        <v>116</v>
      </c>
    </row>
    <row r="27" spans="1:15">
      <c r="A27" t="s">
        <v>117</v>
      </c>
      <c r="B27" t="s">
        <v>118</v>
      </c>
      <c r="C27" t="s">
        <v>7</v>
      </c>
      <c r="D27" t="s">
        <v>119</v>
      </c>
      <c r="E27" t="s">
        <v>8</v>
      </c>
      <c r="F27" t="s">
        <v>27</v>
      </c>
      <c r="G27" t="s">
        <v>120</v>
      </c>
      <c r="H27" t="s">
        <v>121</v>
      </c>
      <c r="I27" t="s">
        <v>85</v>
      </c>
      <c r="J27" t="s">
        <v>86</v>
      </c>
      <c r="K27" t="s">
        <v>87</v>
      </c>
      <c r="L27" t="s">
        <v>88</v>
      </c>
      <c r="M27" t="s">
        <v>89</v>
      </c>
      <c r="N27" s="2">
        <v>500</v>
      </c>
      <c r="O27" t="s">
        <v>35</v>
      </c>
    </row>
    <row r="28" spans="1:15">
      <c r="A28" t="s">
        <v>117</v>
      </c>
      <c r="B28" t="s">
        <v>118</v>
      </c>
      <c r="C28" t="s">
        <v>7</v>
      </c>
      <c r="D28" t="s">
        <v>119</v>
      </c>
      <c r="E28" t="s">
        <v>8</v>
      </c>
      <c r="F28" t="s">
        <v>27</v>
      </c>
      <c r="G28" t="s">
        <v>120</v>
      </c>
      <c r="H28" t="s">
        <v>121</v>
      </c>
      <c r="I28" t="s">
        <v>85</v>
      </c>
      <c r="J28" t="s">
        <v>86</v>
      </c>
      <c r="K28" t="s">
        <v>90</v>
      </c>
      <c r="L28" t="s">
        <v>91</v>
      </c>
      <c r="M28" t="s">
        <v>92</v>
      </c>
      <c r="N28" s="2">
        <v>21.05</v>
      </c>
      <c r="O28" t="s">
        <v>35</v>
      </c>
    </row>
    <row r="29" spans="1:15">
      <c r="A29" t="s">
        <v>117</v>
      </c>
      <c r="B29" t="s">
        <v>118</v>
      </c>
      <c r="C29" t="s">
        <v>7</v>
      </c>
      <c r="D29" t="s">
        <v>119</v>
      </c>
      <c r="E29" t="s">
        <v>8</v>
      </c>
      <c r="F29" t="s">
        <v>27</v>
      </c>
      <c r="G29" t="s">
        <v>120</v>
      </c>
      <c r="H29" t="s">
        <v>121</v>
      </c>
      <c r="I29" t="s">
        <v>85</v>
      </c>
      <c r="J29" t="s">
        <v>86</v>
      </c>
      <c r="K29" t="s">
        <v>122</v>
      </c>
      <c r="L29" t="s">
        <v>94</v>
      </c>
      <c r="M29" t="s">
        <v>95</v>
      </c>
      <c r="N29" s="2">
        <v>375</v>
      </c>
      <c r="O29" t="s">
        <v>35</v>
      </c>
    </row>
    <row r="30" spans="1:15">
      <c r="A30" t="s">
        <v>117</v>
      </c>
      <c r="B30" t="s">
        <v>118</v>
      </c>
      <c r="C30" t="s">
        <v>7</v>
      </c>
      <c r="D30" t="s">
        <v>119</v>
      </c>
      <c r="E30" t="s">
        <v>8</v>
      </c>
      <c r="F30" t="s">
        <v>27</v>
      </c>
      <c r="G30" t="s">
        <v>120</v>
      </c>
      <c r="H30" t="s">
        <v>121</v>
      </c>
      <c r="I30" t="s">
        <v>85</v>
      </c>
      <c r="J30" t="s">
        <v>86</v>
      </c>
      <c r="K30" t="s">
        <v>96</v>
      </c>
      <c r="L30" t="s">
        <v>97</v>
      </c>
      <c r="M30" t="s">
        <v>98</v>
      </c>
      <c r="N30" s="2">
        <v>375</v>
      </c>
      <c r="O30" t="s">
        <v>35</v>
      </c>
    </row>
    <row r="31" spans="1:15">
      <c r="A31" t="s">
        <v>117</v>
      </c>
      <c r="B31" t="s">
        <v>118</v>
      </c>
      <c r="C31" t="s">
        <v>7</v>
      </c>
      <c r="D31" t="s">
        <v>119</v>
      </c>
      <c r="E31" t="s">
        <v>8</v>
      </c>
      <c r="F31" t="s">
        <v>27</v>
      </c>
      <c r="G31" t="s">
        <v>120</v>
      </c>
      <c r="H31" t="s">
        <v>121</v>
      </c>
      <c r="I31" t="s">
        <v>85</v>
      </c>
      <c r="J31" t="s">
        <v>86</v>
      </c>
      <c r="K31" t="s">
        <v>123</v>
      </c>
      <c r="L31" t="s">
        <v>124</v>
      </c>
      <c r="M31" t="s">
        <v>125</v>
      </c>
      <c r="N31" s="2">
        <v>375</v>
      </c>
      <c r="O31" t="s">
        <v>35</v>
      </c>
    </row>
    <row r="32" spans="1:15">
      <c r="A32" t="s">
        <v>117</v>
      </c>
      <c r="B32" t="s">
        <v>118</v>
      </c>
      <c r="C32" t="s">
        <v>7</v>
      </c>
      <c r="D32" t="s">
        <v>119</v>
      </c>
      <c r="E32" t="s">
        <v>8</v>
      </c>
      <c r="F32" t="s">
        <v>27</v>
      </c>
      <c r="G32" t="s">
        <v>120</v>
      </c>
      <c r="H32" t="s">
        <v>121</v>
      </c>
      <c r="I32" t="s">
        <v>85</v>
      </c>
      <c r="J32" t="s">
        <v>86</v>
      </c>
      <c r="K32" t="s">
        <v>102</v>
      </c>
      <c r="L32" t="s">
        <v>103</v>
      </c>
      <c r="M32" t="s">
        <v>104</v>
      </c>
      <c r="N32" s="2">
        <v>375</v>
      </c>
      <c r="O32" t="s">
        <v>35</v>
      </c>
    </row>
    <row r="33" spans="1:15">
      <c r="A33" t="s">
        <v>126</v>
      </c>
      <c r="B33" t="s">
        <v>127</v>
      </c>
      <c r="C33" t="s">
        <v>7</v>
      </c>
      <c r="D33" t="s">
        <v>128</v>
      </c>
      <c r="E33" t="s">
        <v>8</v>
      </c>
      <c r="F33" t="s">
        <v>27</v>
      </c>
      <c r="G33" t="s">
        <v>129</v>
      </c>
      <c r="H33" t="s">
        <v>130</v>
      </c>
      <c r="I33" t="s">
        <v>85</v>
      </c>
      <c r="J33" t="s">
        <v>86</v>
      </c>
      <c r="K33" t="s">
        <v>87</v>
      </c>
      <c r="L33" t="s">
        <v>88</v>
      </c>
      <c r="M33" t="s">
        <v>89</v>
      </c>
      <c r="N33" s="2">
        <v>100</v>
      </c>
      <c r="O33" t="s">
        <v>35</v>
      </c>
    </row>
    <row r="34" spans="1:15">
      <c r="A34" t="s">
        <v>126</v>
      </c>
      <c r="B34" t="s">
        <v>127</v>
      </c>
      <c r="C34" t="s">
        <v>7</v>
      </c>
      <c r="D34" t="s">
        <v>128</v>
      </c>
      <c r="E34" t="s">
        <v>8</v>
      </c>
      <c r="F34" t="s">
        <v>27</v>
      </c>
      <c r="G34" t="s">
        <v>129</v>
      </c>
      <c r="H34" t="s">
        <v>130</v>
      </c>
      <c r="I34" t="s">
        <v>85</v>
      </c>
      <c r="J34" t="s">
        <v>86</v>
      </c>
      <c r="K34" t="s">
        <v>90</v>
      </c>
      <c r="L34" t="s">
        <v>91</v>
      </c>
      <c r="M34" t="s">
        <v>92</v>
      </c>
      <c r="N34" s="2">
        <v>100</v>
      </c>
      <c r="O34" t="s">
        <v>35</v>
      </c>
    </row>
    <row r="35" spans="1:15">
      <c r="A35" t="s">
        <v>126</v>
      </c>
      <c r="B35" t="s">
        <v>127</v>
      </c>
      <c r="C35" t="s">
        <v>7</v>
      </c>
      <c r="D35" t="s">
        <v>128</v>
      </c>
      <c r="E35" t="s">
        <v>8</v>
      </c>
      <c r="F35" t="s">
        <v>27</v>
      </c>
      <c r="G35" t="s">
        <v>129</v>
      </c>
      <c r="H35" t="s">
        <v>130</v>
      </c>
      <c r="I35" t="s">
        <v>85</v>
      </c>
      <c r="J35" t="s">
        <v>86</v>
      </c>
      <c r="K35" t="s">
        <v>93</v>
      </c>
      <c r="L35" t="s">
        <v>94</v>
      </c>
      <c r="M35" t="s">
        <v>95</v>
      </c>
      <c r="N35" s="2">
        <v>100</v>
      </c>
      <c r="O35" t="s">
        <v>35</v>
      </c>
    </row>
    <row r="36" spans="1:15">
      <c r="A36" t="s">
        <v>126</v>
      </c>
      <c r="B36" t="s">
        <v>127</v>
      </c>
      <c r="C36" t="s">
        <v>7</v>
      </c>
      <c r="D36" t="s">
        <v>128</v>
      </c>
      <c r="E36" t="s">
        <v>8</v>
      </c>
      <c r="F36" t="s">
        <v>27</v>
      </c>
      <c r="G36" t="s">
        <v>129</v>
      </c>
      <c r="H36" t="s">
        <v>130</v>
      </c>
      <c r="I36" t="s">
        <v>85</v>
      </c>
      <c r="J36" t="s">
        <v>86</v>
      </c>
      <c r="K36" t="s">
        <v>96</v>
      </c>
      <c r="L36" t="s">
        <v>97</v>
      </c>
      <c r="M36" t="s">
        <v>98</v>
      </c>
      <c r="N36" s="2">
        <v>19.74</v>
      </c>
      <c r="O36" t="s">
        <v>35</v>
      </c>
    </row>
    <row r="37" spans="1:15">
      <c r="A37" t="s">
        <v>131</v>
      </c>
      <c r="B37" t="s">
        <v>132</v>
      </c>
      <c r="C37" t="s">
        <v>3</v>
      </c>
      <c r="D37" t="s">
        <v>133</v>
      </c>
      <c r="E37" t="s">
        <v>5</v>
      </c>
      <c r="F37" t="s">
        <v>27</v>
      </c>
      <c r="G37" t="s">
        <v>134</v>
      </c>
      <c r="H37" t="s">
        <v>135</v>
      </c>
      <c r="I37" t="s">
        <v>51</v>
      </c>
      <c r="J37" t="s">
        <v>52</v>
      </c>
      <c r="K37" t="s">
        <v>68</v>
      </c>
      <c r="L37" t="s">
        <v>136</v>
      </c>
      <c r="M37" t="s">
        <v>137</v>
      </c>
      <c r="N37" s="2">
        <v>3765.13</v>
      </c>
      <c r="O37" t="s">
        <v>35</v>
      </c>
    </row>
    <row r="38" spans="1:15">
      <c r="A38" t="s">
        <v>131</v>
      </c>
      <c r="B38" t="s">
        <v>132</v>
      </c>
      <c r="C38" t="s">
        <v>3</v>
      </c>
      <c r="D38" t="s">
        <v>133</v>
      </c>
      <c r="E38" t="s">
        <v>5</v>
      </c>
      <c r="F38" t="s">
        <v>27</v>
      </c>
      <c r="G38" t="s">
        <v>134</v>
      </c>
      <c r="H38" t="s">
        <v>135</v>
      </c>
      <c r="I38" t="s">
        <v>51</v>
      </c>
      <c r="J38" t="s">
        <v>52</v>
      </c>
      <c r="K38" t="s">
        <v>138</v>
      </c>
      <c r="L38" t="s">
        <v>69</v>
      </c>
      <c r="M38" t="s">
        <v>139</v>
      </c>
      <c r="N38" s="2">
        <v>7934.96</v>
      </c>
      <c r="O38" t="s">
        <v>35</v>
      </c>
    </row>
    <row r="39" spans="1:15">
      <c r="A39" t="s">
        <v>131</v>
      </c>
      <c r="B39" t="s">
        <v>132</v>
      </c>
      <c r="C39" t="s">
        <v>3</v>
      </c>
      <c r="D39" t="s">
        <v>133</v>
      </c>
      <c r="E39" t="s">
        <v>5</v>
      </c>
      <c r="F39" t="s">
        <v>27</v>
      </c>
      <c r="G39" t="s">
        <v>134</v>
      </c>
      <c r="H39" t="s">
        <v>135</v>
      </c>
      <c r="I39" t="s">
        <v>51</v>
      </c>
      <c r="J39" t="s">
        <v>52</v>
      </c>
      <c r="K39" t="s">
        <v>71</v>
      </c>
      <c r="L39" t="s">
        <v>140</v>
      </c>
      <c r="M39" t="s">
        <v>141</v>
      </c>
      <c r="N39" s="2">
        <v>3835.8</v>
      </c>
      <c r="O39" t="s">
        <v>35</v>
      </c>
    </row>
    <row r="40" spans="1:15">
      <c r="A40" t="s">
        <v>131</v>
      </c>
      <c r="B40" t="s">
        <v>132</v>
      </c>
      <c r="C40" t="s">
        <v>3</v>
      </c>
      <c r="D40" t="s">
        <v>133</v>
      </c>
      <c r="E40" t="s">
        <v>5</v>
      </c>
      <c r="F40" t="s">
        <v>27</v>
      </c>
      <c r="G40" t="s">
        <v>134</v>
      </c>
      <c r="H40" t="s">
        <v>135</v>
      </c>
      <c r="I40" t="s">
        <v>51</v>
      </c>
      <c r="J40" t="s">
        <v>52</v>
      </c>
      <c r="K40" t="s">
        <v>142</v>
      </c>
      <c r="L40" t="s">
        <v>72</v>
      </c>
      <c r="M40" t="s">
        <v>143</v>
      </c>
      <c r="N40" s="2">
        <v>6067.91</v>
      </c>
      <c r="O40" t="s">
        <v>35</v>
      </c>
    </row>
    <row r="41" spans="1:15">
      <c r="A41" t="s">
        <v>144</v>
      </c>
      <c r="B41" t="s">
        <v>145</v>
      </c>
      <c r="C41" t="s">
        <v>3</v>
      </c>
      <c r="D41" t="s">
        <v>146</v>
      </c>
      <c r="E41" t="s">
        <v>5</v>
      </c>
      <c r="F41" t="s">
        <v>27</v>
      </c>
      <c r="G41" t="s">
        <v>147</v>
      </c>
      <c r="H41" t="s">
        <v>148</v>
      </c>
      <c r="I41" t="s">
        <v>51</v>
      </c>
      <c r="J41" t="s">
        <v>52</v>
      </c>
      <c r="K41" t="s">
        <v>45</v>
      </c>
      <c r="L41" t="s">
        <v>46</v>
      </c>
      <c r="M41" t="s">
        <v>47</v>
      </c>
      <c r="N41" s="2">
        <v>750</v>
      </c>
      <c r="O41" t="s">
        <v>35</v>
      </c>
    </row>
    <row r="42" spans="1:15">
      <c r="A42" t="s">
        <v>144</v>
      </c>
      <c r="B42" t="s">
        <v>145</v>
      </c>
      <c r="C42" t="s">
        <v>3</v>
      </c>
      <c r="D42" t="s">
        <v>146</v>
      </c>
      <c r="E42" t="s">
        <v>5</v>
      </c>
      <c r="F42" t="s">
        <v>27</v>
      </c>
      <c r="G42" t="s">
        <v>147</v>
      </c>
      <c r="H42" t="s">
        <v>148</v>
      </c>
      <c r="I42" t="s">
        <v>51</v>
      </c>
      <c r="J42" t="s">
        <v>52</v>
      </c>
      <c r="K42" t="s">
        <v>48</v>
      </c>
      <c r="L42" t="s">
        <v>49</v>
      </c>
      <c r="M42" t="s">
        <v>149</v>
      </c>
      <c r="N42" s="2">
        <v>750</v>
      </c>
      <c r="O42" t="s">
        <v>35</v>
      </c>
    </row>
    <row r="43" spans="14:14">
      <c r="N43">
        <f>SUM(N3:N42)</f>
        <v>100792.62</v>
      </c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张志林</cp:lastModifiedBy>
  <dcterms:created xsi:type="dcterms:W3CDTF">2025-01-13T01:51:00Z</dcterms:created>
  <dcterms:modified xsi:type="dcterms:W3CDTF">2025-01-13T08:37:22Z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