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s>
  <calcPr calcId="144525"/>
</workbook>
</file>

<file path=xl/sharedStrings.xml><?xml version="1.0" encoding="utf-8"?>
<sst xmlns="http://schemas.openxmlformats.org/spreadsheetml/2006/main" count="831" uniqueCount="306">
  <si>
    <t>附件</t>
  </si>
  <si>
    <t>国家税务总局内蒙古和林格尔新区税务局欠缴税款200万元以下（不含200万元）企业、单位欠税公告清册</t>
  </si>
  <si>
    <t>公告类型：县级公告</t>
  </si>
  <si>
    <t>公告单位：国家税务总局内蒙古和林格尔新区税务局</t>
  </si>
  <si>
    <t>单位：元</t>
  </si>
  <si>
    <t>序号</t>
  </si>
  <si>
    <t>纳税人识别号</t>
  </si>
  <si>
    <t>纳税人名称</t>
  </si>
  <si>
    <t>法定代表人（负责人）姓名</t>
  </si>
  <si>
    <t>身份证件种类</t>
  </si>
  <si>
    <t>身份证件号码</t>
  </si>
  <si>
    <t>生产经营地址</t>
  </si>
  <si>
    <t>欠税税种</t>
  </si>
  <si>
    <t>欠税余额</t>
  </si>
  <si>
    <t>当期新发生欠税</t>
  </si>
  <si>
    <t>91150100570601852T</t>
  </si>
  <si>
    <t>内蒙古英杰汇传媒有限责任公司</t>
  </si>
  <si>
    <t>谢文晴</t>
  </si>
  <si>
    <t>201|居民身份证</t>
  </si>
  <si>
    <t>150102********0589</t>
  </si>
  <si>
    <t>呼和浩特市如意开发区如意小区Ｂ５－东５－东</t>
  </si>
  <si>
    <t>10101|增值税</t>
  </si>
  <si>
    <t>10104|企业所得税</t>
  </si>
  <si>
    <t>10109|城市维护建设税</t>
  </si>
  <si>
    <t>10111|印花税</t>
  </si>
  <si>
    <t>911501055817620614</t>
  </si>
  <si>
    <t>内蒙古北程建筑装饰有限公司</t>
  </si>
  <si>
    <t>屈春育</t>
  </si>
  <si>
    <t>152801********0615</t>
  </si>
  <si>
    <t>呼和浩特市赛罕区大学东路阳光明座1号楼3层4单元301房</t>
  </si>
  <si>
    <t>911501053413760309</t>
  </si>
  <si>
    <t>内蒙古华禹影业有限责任公司</t>
  </si>
  <si>
    <t>禹磊</t>
  </si>
  <si>
    <t>150105********7335</t>
  </si>
  <si>
    <t>内蒙古自治区呼和浩特市赛罕区敕勒川大街15号绿地中央广场领海B座16号楼1601室	编辑</t>
  </si>
  <si>
    <t>91150100733242955N</t>
  </si>
  <si>
    <t>呼和浩特市思必达房地产开发有限公司</t>
  </si>
  <si>
    <t>李辉东</t>
  </si>
  <si>
    <t>150122********3610</t>
  </si>
  <si>
    <t>内蒙古自治区呼和浩特市新城区兴安北路思必达汽车经济贸易园区综合楼</t>
  </si>
  <si>
    <t>10110|房产税</t>
  </si>
  <si>
    <t>10112|城镇土地使用税</t>
  </si>
  <si>
    <t>91150100MA0NJK4U7W</t>
  </si>
  <si>
    <t>内蒙古广汇电力工程有限公司</t>
  </si>
  <si>
    <t>连贵军</t>
  </si>
  <si>
    <t>150104********0638</t>
  </si>
  <si>
    <t>内蒙古自治区呼和浩特市赛罕区京能花园8号楼2单元1601室</t>
  </si>
  <si>
    <t>91150100MA0NNWW12T</t>
  </si>
  <si>
    <t>呼和浩特市安和商贸有限公司</t>
  </si>
  <si>
    <t>黄立军</t>
  </si>
  <si>
    <t>130104********2418</t>
  </si>
  <si>
    <t>内蒙古自治区呼和浩特市如意工业园区富恒国际8号楼2单元10楼西户</t>
  </si>
  <si>
    <t>91150118MACF1RUF50</t>
  </si>
  <si>
    <t>内蒙古美家智能家居有限公司</t>
  </si>
  <si>
    <t>何斌</t>
  </si>
  <si>
    <t>421123********7218</t>
  </si>
  <si>
    <t>内蒙古自治区呼和浩特市和林格尔新区智能制造产业园E2三层西区159号</t>
  </si>
  <si>
    <t>91150100564192300R</t>
  </si>
  <si>
    <t>内蒙古利丰汽车行有限公司</t>
  </si>
  <si>
    <t>赵子越</t>
  </si>
  <si>
    <t>150104********1026</t>
  </si>
  <si>
    <t>内蒙古自治区呼和浩特市赛罕区巴彦镇利丰汽车服务园</t>
  </si>
  <si>
    <t>91150105MA13TUCQ0N</t>
  </si>
  <si>
    <t>内蒙古京鼎实业有限公司</t>
  </si>
  <si>
    <t>周冬梅</t>
  </si>
  <si>
    <t>320722********6065</t>
  </si>
  <si>
    <t>内蒙古自治区呼和浩特市赛罕区腾飞南路九二大厦二号楼1013</t>
  </si>
  <si>
    <t>91150100566933088K</t>
  </si>
  <si>
    <t>呼和浩特市供排水管网发展有限责任公司</t>
  </si>
  <si>
    <t>石彩虹</t>
  </si>
  <si>
    <t>150102********3062</t>
  </si>
  <si>
    <t>内蒙古自治区呼和浩特市赛罕区兴安南路４５号</t>
  </si>
  <si>
    <t>91150105MA0N45EE7Y</t>
  </si>
  <si>
    <t>内蒙古博蓝测绘服务有限公司</t>
  </si>
  <si>
    <t>那仁满都拉</t>
  </si>
  <si>
    <t>150426********4870</t>
  </si>
  <si>
    <t>内蒙古自治区呼和浩特市赛罕区敕勒川大街15号绿地中央广场B5号楼22层1单元2201</t>
  </si>
  <si>
    <t>91150105MA0NDGMK6X</t>
  </si>
  <si>
    <t>内蒙古典雅园林绿化工程服务有限公司</t>
  </si>
  <si>
    <t>张鑫鑫</t>
  </si>
  <si>
    <t>150105********4645</t>
  </si>
  <si>
    <t>内蒙古自治区呼和浩特市赛罕区榆林镇榆林村4队60号</t>
  </si>
  <si>
    <t>911201186906625373</t>
  </si>
  <si>
    <t>天津空畅资产管理有限公司</t>
  </si>
  <si>
    <t>张洪皓</t>
  </si>
  <si>
    <t>120104********1511</t>
  </si>
  <si>
    <t>天津自贸试验区（空港经济区）汽车园中路8号226</t>
  </si>
  <si>
    <t>91150105MA0Q6CJ07E</t>
  </si>
  <si>
    <t>内蒙古利丰新祺汽车服务有限公司</t>
  </si>
  <si>
    <t>李贺春</t>
  </si>
  <si>
    <t>150429********0338</t>
  </si>
  <si>
    <t>内蒙古自治区呼和浩特市赛罕区巴彦镇利丰汽车技术服务园永安路31-3号</t>
  </si>
  <si>
    <t>91150118MA0QALX10U</t>
  </si>
  <si>
    <t>内蒙古和盛机械科技有限公司</t>
  </si>
  <si>
    <t>李文秀</t>
  </si>
  <si>
    <t>150221********1329</t>
  </si>
  <si>
    <t>内蒙古自治区呼和浩特市和林格尔县盛乐经济园区丹岱村51号</t>
  </si>
  <si>
    <t>91150118MA7FHC5D76</t>
  </si>
  <si>
    <t>内蒙古聚众缘劳务服务有限公司</t>
  </si>
  <si>
    <t>郭继英</t>
  </si>
  <si>
    <t>152529********3042</t>
  </si>
  <si>
    <t>内蒙古自治区呼和浩特市和林格尔新区丹岱祥苑小区商业2号楼202</t>
  </si>
  <si>
    <t>91150100692895182R</t>
  </si>
  <si>
    <t>内蒙古春雪四季酒店有限责任公司</t>
  </si>
  <si>
    <t>武玉柱</t>
  </si>
  <si>
    <t>152827********3614</t>
  </si>
  <si>
    <t>内蒙古自治区呼和浩特市新城区南马神庙街30号</t>
  </si>
  <si>
    <t>91150100MA0N00GD6T</t>
  </si>
  <si>
    <t>内蒙古智博实业有限公司</t>
  </si>
  <si>
    <t>高永峰</t>
  </si>
  <si>
    <t>410381********6518</t>
  </si>
  <si>
    <t>内蒙古自治区呼和浩特市赛罕区巴彦镇圪老板村村北门楼旁</t>
  </si>
  <si>
    <t>91150100MA0N1J4L2B</t>
  </si>
  <si>
    <t>内蒙古广顺路桥建设工程有限公司</t>
  </si>
  <si>
    <t>康俊杰</t>
  </si>
  <si>
    <t>152525********0015</t>
  </si>
  <si>
    <t>内蒙古自治区呼和浩特市赛罕区亿利傲东国际住宅小区D座2号楼1单元1202室</t>
  </si>
  <si>
    <t>91150105MA7YNWHD8K</t>
  </si>
  <si>
    <t>内蒙古冠通建筑劳务有限公司</t>
  </si>
  <si>
    <t>姚海生</t>
  </si>
  <si>
    <t>150425********2552</t>
  </si>
  <si>
    <t>内蒙古自治区呼和浩特市赛罕区新华东街万达广场一期A区11单元12楼1201室</t>
  </si>
  <si>
    <t>91150118MABYP03A5Q</t>
  </si>
  <si>
    <t>内蒙古金达佳建筑劳务有限公司</t>
  </si>
  <si>
    <t>高树全</t>
  </si>
  <si>
    <t>150105********0511</t>
  </si>
  <si>
    <t>内蒙古自治区呼和浩特市和林格尔新区恼木七太村1队20号1户</t>
  </si>
  <si>
    <t>91150118MABYJBAJ02</t>
  </si>
  <si>
    <t>内蒙古鑫瑞业建筑劳务有限公司</t>
  </si>
  <si>
    <t>高占美</t>
  </si>
  <si>
    <t>152632********4221</t>
  </si>
  <si>
    <t>内蒙古自治区呼和浩特市和林格尔新区地址写成内蒙古呼和浩特和林格尔新区恼木七太村1队20号2户</t>
  </si>
  <si>
    <t>91150105MA0N020H2E</t>
  </si>
  <si>
    <t>内蒙古佳多利商贸有限公司</t>
  </si>
  <si>
    <t>陈利光</t>
  </si>
  <si>
    <t>150122********4019</t>
  </si>
  <si>
    <t>内蒙古自治区呼和浩特市赛罕区鄂尔多斯东街</t>
  </si>
  <si>
    <t>91150105MA0N8FX7X8</t>
  </si>
  <si>
    <t>内蒙古莲耀通信工程设计服务有限公司</t>
  </si>
  <si>
    <t>白永军</t>
  </si>
  <si>
    <t>150123********4015</t>
  </si>
  <si>
    <t>内蒙古自治区呼和浩特市赛罕区新华东街20号万达广场12号楼20层1单元2002</t>
  </si>
  <si>
    <t>91150118MA7YNAU55K</t>
  </si>
  <si>
    <t>军创在线（内蒙古）科技有限公司</t>
  </si>
  <si>
    <t>吕飞</t>
  </si>
  <si>
    <t>152626********3016</t>
  </si>
  <si>
    <t>内蒙古自治区呼和浩特市和林格尔新区盛乐经济园区已云展街与盛学南路交汇处云科IT设备再制造产业园1号楼136号</t>
  </si>
  <si>
    <t>91150102MA7GTCCU7E</t>
  </si>
  <si>
    <t>内蒙古云贺建筑工程有限公司</t>
  </si>
  <si>
    <t>路银龙</t>
  </si>
  <si>
    <t>150424********5010</t>
  </si>
  <si>
    <t>内蒙古自治区呼和浩特市新城区海拉尔东路富邦广场B座5层12号</t>
  </si>
  <si>
    <t>9115010077613302XJ</t>
  </si>
  <si>
    <t>内蒙古京东石油物资有限公司</t>
  </si>
  <si>
    <t>郄茂金</t>
  </si>
  <si>
    <t>110111********4231</t>
  </si>
  <si>
    <t>内蒙古自治区呼和浩特市赛罕区巴彦镇腾家营村（距内蒙古蒙中饲料站１公里）</t>
  </si>
  <si>
    <t>91150100566935008R</t>
  </si>
  <si>
    <t>呼和浩特市利丰实业有限公司</t>
  </si>
  <si>
    <t>黄德明</t>
  </si>
  <si>
    <t>150102********2013</t>
  </si>
  <si>
    <t>内蒙古自治区呼和浩特市赛罕区巴彦镇利丰汽车技术服务园内</t>
  </si>
  <si>
    <t>91150100114125426U</t>
  </si>
  <si>
    <t>内蒙古金元集团呼和浩特制酒厂股份有限公司</t>
  </si>
  <si>
    <t>葛健</t>
  </si>
  <si>
    <t>150102********3532</t>
  </si>
  <si>
    <t>金川东路６号仕奇工业园区</t>
  </si>
  <si>
    <t>10102|消费税</t>
  </si>
  <si>
    <t>10121|环境保护税</t>
  </si>
  <si>
    <t>91150105096901347D</t>
  </si>
  <si>
    <t>内蒙古鼎域资产管理有限公司</t>
  </si>
  <si>
    <t>刘炳章</t>
  </si>
  <si>
    <t>150125********4717</t>
  </si>
  <si>
    <t>内蒙古自治区呼和浩特市赛罕区锡林南路恩和大厦505</t>
  </si>
  <si>
    <t>91150105065014403C</t>
  </si>
  <si>
    <t>内蒙古蒙高勒建筑设计集团有限责任公司</t>
  </si>
  <si>
    <t>阿娜尔</t>
  </si>
  <si>
    <t>150103********1524</t>
  </si>
  <si>
    <t>内蒙古自治区呼和浩特市赛罕区敕勒川大街15号绿地中央广场B16号楼1单元2202号</t>
  </si>
  <si>
    <t>91150123MA0MWJ8W6F</t>
  </si>
  <si>
    <t>内蒙古云科数据服务股份有限公司</t>
  </si>
  <si>
    <t>景伟</t>
  </si>
  <si>
    <t>152632********335X</t>
  </si>
  <si>
    <t>和林格尔县</t>
  </si>
  <si>
    <t>91150105MA0N8FWY4W</t>
  </si>
  <si>
    <t>内蒙古聚诺建筑装饰有限公司</t>
  </si>
  <si>
    <t>贾文刚</t>
  </si>
  <si>
    <t>150121********0610</t>
  </si>
  <si>
    <t>内蒙古自治区呼和浩特市赛罕区远经一路清苑住宅小区2号楼6层2单元601号</t>
  </si>
  <si>
    <t>91150105MA0PQU02XK</t>
  </si>
  <si>
    <t>内蒙古思旗汽车销售有限责任公司</t>
  </si>
  <si>
    <t>张子飏</t>
  </si>
  <si>
    <t>150102********201X</t>
  </si>
  <si>
    <t>内蒙古自治区呼和浩特市赛罕区巴彦镇利丰汽车技术服务园A座一层101</t>
  </si>
  <si>
    <t>91150100594625648A</t>
  </si>
  <si>
    <t>蒙羊牧业股份有限公司</t>
  </si>
  <si>
    <t>曹旭升</t>
  </si>
  <si>
    <t>152824********0018</t>
  </si>
  <si>
    <t>呼和浩特市和林格尔县盛乐经济园区燕京（蒙羊牧业股份有限公司）</t>
  </si>
  <si>
    <t>91150118MA0Q590Y0Y</t>
  </si>
  <si>
    <t>内蒙古金能环保建材有限公司</t>
  </si>
  <si>
    <t>徐中元</t>
  </si>
  <si>
    <t>152629********2011</t>
  </si>
  <si>
    <t>内蒙古自治区呼和浩特市和林格尔县盛乐镇雅达牧村内蒙古京能盛乐热电有限公司办公楼2楼203室</t>
  </si>
  <si>
    <t>91150118MA0QGLC28K</t>
  </si>
  <si>
    <t>广州恒泽养生服务有限公司和林格尔新区分公司</t>
  </si>
  <si>
    <t>李庆</t>
  </si>
  <si>
    <t>612724********005X</t>
  </si>
  <si>
    <t>内蒙古自治区呼和浩特市和林格尔县盛乐现代服务业集聚区赛科星研究院三楼微软孵化器C厅40号</t>
  </si>
  <si>
    <t>91150118MA0QG1GTXT</t>
  </si>
  <si>
    <t>内蒙古恒洋旅游开发有限公司</t>
  </si>
  <si>
    <t>付帅</t>
  </si>
  <si>
    <t>150302********1013</t>
  </si>
  <si>
    <t>内蒙古自治区呼和浩特市盛乐现代服务业集聚区企业总部大楼西2楼205室</t>
  </si>
  <si>
    <t>91150118MA0QBCTT52</t>
  </si>
  <si>
    <t>内蒙古恒大旅游开发有限公司</t>
  </si>
  <si>
    <t>宋文江</t>
  </si>
  <si>
    <t>371323********5233</t>
  </si>
  <si>
    <t>内蒙古自治区呼和浩特市和林格尔县盛乐现代服务业集聚区企业总部大楼西2楼205室</t>
  </si>
  <si>
    <t>91150118MA0QW9RR20</t>
  </si>
  <si>
    <t>内蒙古数字云旅科技有限责任公司</t>
  </si>
  <si>
    <t>宫哲</t>
  </si>
  <si>
    <t>152201********3010</t>
  </si>
  <si>
    <t>内蒙古自治区呼和浩特市和林格尔县智能制造产业园E2三层西区15号</t>
  </si>
  <si>
    <t>91150105MA7YNX25XE</t>
  </si>
  <si>
    <t>内蒙古尚昊机械租赁有限公司</t>
  </si>
  <si>
    <t>边鹏翔</t>
  </si>
  <si>
    <t>132524********2010</t>
  </si>
  <si>
    <t>内蒙古自治区呼和浩特市赛罕区罗家营村大学时光城小区北区5号楼4单元1楼07号商铺</t>
  </si>
  <si>
    <t>9131000063126503X1</t>
  </si>
  <si>
    <t>中国建筑第八工程局有限公司</t>
  </si>
  <si>
    <t>周可璋</t>
  </si>
  <si>
    <t>370721********6710</t>
  </si>
  <si>
    <t>内蒙古自治区呼和浩特市和林格尔新区盛乐现代服务业集聚区</t>
  </si>
  <si>
    <t>911201160796225819</t>
  </si>
  <si>
    <t>天津市爱力维特电梯有限公司</t>
  </si>
  <si>
    <t>郭云飞</t>
  </si>
  <si>
    <t>120103********6415</t>
  </si>
  <si>
    <t>内蒙古呼和浩特市和林格尔新区云谷片区南侧E09-01-01地块</t>
  </si>
  <si>
    <t>91430500MA4Q4WCC1B</t>
  </si>
  <si>
    <t>邵阳宏匠建筑维修有限公司</t>
  </si>
  <si>
    <t>王明波</t>
  </si>
  <si>
    <t>430523********8811</t>
  </si>
  <si>
    <t>内蒙古自治区呼和浩特市和林格尔县</t>
  </si>
  <si>
    <t>91510700MA685TNE2E</t>
  </si>
  <si>
    <t>四川盐港建筑劳务有限公司</t>
  </si>
  <si>
    <t>陈康尼</t>
  </si>
  <si>
    <t>510722********3321</t>
  </si>
  <si>
    <t>经济开发区</t>
  </si>
  <si>
    <t>91150118MA0QJ6BHXQ</t>
  </si>
  <si>
    <t>内蒙古恒鑫旅游开发有限公司</t>
  </si>
  <si>
    <t>张磊</t>
  </si>
  <si>
    <t>230819********0118</t>
  </si>
  <si>
    <t>内蒙古自治区呼和浩特市和林格尔新区数聚小镇6号楼201室</t>
  </si>
  <si>
    <t>10113|土地增值税</t>
  </si>
  <si>
    <t>91150118MA0QG1LH3P</t>
  </si>
  <si>
    <t>内蒙古恒悦旅游开发有限公司</t>
  </si>
  <si>
    <t>刘大源</t>
  </si>
  <si>
    <t>610402********7511</t>
  </si>
  <si>
    <t>150102197209030589</t>
  </si>
  <si>
    <t>152801197506160615</t>
  </si>
  <si>
    <t>150105199112017335</t>
  </si>
  <si>
    <t>150122198005303610</t>
  </si>
  <si>
    <t>150104198310070638</t>
  </si>
  <si>
    <t>130104197611112418</t>
  </si>
  <si>
    <t>421123196812187218</t>
  </si>
  <si>
    <t>150104198104101026</t>
  </si>
  <si>
    <t>320722197003196065</t>
  </si>
  <si>
    <t>150102197111153062</t>
  </si>
  <si>
    <t>150426198010044870</t>
  </si>
  <si>
    <t>150105199009184645</t>
  </si>
  <si>
    <t>120104197807031511</t>
  </si>
  <si>
    <t>150429198509030338</t>
  </si>
  <si>
    <t>150221195603121329</t>
  </si>
  <si>
    <t>152529198508073042</t>
  </si>
  <si>
    <t>152827196411233614</t>
  </si>
  <si>
    <t>410381198704266518</t>
  </si>
  <si>
    <t>152525199703090015</t>
  </si>
  <si>
    <t>150425198201152552</t>
  </si>
  <si>
    <t>150105197910170511</t>
  </si>
  <si>
    <t>152632198911184221</t>
  </si>
  <si>
    <t>150122196709054019</t>
  </si>
  <si>
    <t>150123198004074015</t>
  </si>
  <si>
    <t>152626199310023016</t>
  </si>
  <si>
    <t>150424197202125010</t>
  </si>
  <si>
    <t>110111195805044231</t>
  </si>
  <si>
    <t>150102196011182013</t>
  </si>
  <si>
    <t>150102196006053532</t>
  </si>
  <si>
    <t>150125198806024717</t>
  </si>
  <si>
    <t>150103198312171524</t>
  </si>
  <si>
    <t>15263219820926335X</t>
  </si>
  <si>
    <t>150121195503150610</t>
  </si>
  <si>
    <t>15010219691224201X</t>
  </si>
  <si>
    <t>152824196303180018</t>
  </si>
  <si>
    <t>152629196310242011</t>
  </si>
  <si>
    <t>61272419820127005X</t>
  </si>
  <si>
    <t>150302198309261013</t>
  </si>
  <si>
    <t>371323198406095233</t>
  </si>
  <si>
    <t>152201199310263010</t>
  </si>
  <si>
    <t>132524197509122010</t>
  </si>
  <si>
    <t>370721197212066710</t>
  </si>
  <si>
    <t>120103198302276415</t>
  </si>
  <si>
    <t>430523198005208811</t>
  </si>
  <si>
    <t>510722199602203321</t>
  </si>
  <si>
    <t>230819198302080118</t>
  </si>
  <si>
    <t>610402198505027511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</si>
</sst>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2">
    <font>
      <sz val="11"/>
      <color indexed="8"/>
      <name val="宋体"/>
      <charset val="134"/>
      <scheme val="minor"/>
    </font>
    <font>
      <sz val="9"/>
      <name val="宋体"/>
      <charset val="134"/>
    </font>
    <font>
      <sz val="11"/>
      <color rgb="FF006100"/>
      <name val="宋体"/>
      <charset val="0"/>
      <scheme val="minor"/>
    </font>
    <font>
      <sz val="11"/>
      <color rgb="FFFA7D0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4" borderId="0" applyNumberFormat="0" applyBorder="0" applyAlignment="0" applyProtection="0">
      <alignment vertical="center"/>
    </xf>
    <xf numFmtId="0" fontId="5" fillId="3"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9" borderId="0" applyNumberFormat="0" applyBorder="0" applyAlignment="0" applyProtection="0">
      <alignment vertical="center"/>
    </xf>
    <xf numFmtId="0" fontId="9" fillId="11" borderId="0" applyNumberFormat="0" applyBorder="0" applyAlignment="0" applyProtection="0">
      <alignment vertical="center"/>
    </xf>
    <xf numFmtId="43" fontId="4" fillId="0" borderId="0" applyFont="0" applyFill="0" applyBorder="0" applyAlignment="0" applyProtection="0">
      <alignment vertical="center"/>
    </xf>
    <xf numFmtId="0" fontId="7" fillId="12" borderId="0" applyNumberFormat="0" applyBorder="0" applyAlignment="0" applyProtection="0">
      <alignment vertical="center"/>
    </xf>
    <xf numFmtId="0" fontId="8"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3" borderId="5" applyNumberFormat="0" applyFont="0" applyAlignment="0" applyProtection="0">
      <alignment vertical="center"/>
    </xf>
    <xf numFmtId="0" fontId="7" fillId="15"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4" applyNumberFormat="0" applyFill="0" applyAlignment="0" applyProtection="0">
      <alignment vertical="center"/>
    </xf>
    <xf numFmtId="0" fontId="11" fillId="0" borderId="4" applyNumberFormat="0" applyFill="0" applyAlignment="0" applyProtection="0">
      <alignment vertical="center"/>
    </xf>
    <xf numFmtId="0" fontId="7" fillId="14" borderId="0" applyNumberFormat="0" applyBorder="0" applyAlignment="0" applyProtection="0">
      <alignment vertical="center"/>
    </xf>
    <xf numFmtId="0" fontId="12" fillId="0" borderId="6" applyNumberFormat="0" applyFill="0" applyAlignment="0" applyProtection="0">
      <alignment vertical="center"/>
    </xf>
    <xf numFmtId="0" fontId="7" fillId="19" borderId="0" applyNumberFormat="0" applyBorder="0" applyAlignment="0" applyProtection="0">
      <alignment vertical="center"/>
    </xf>
    <xf numFmtId="0" fontId="19" fillId="17" borderId="7" applyNumberFormat="0" applyAlignment="0" applyProtection="0">
      <alignment vertical="center"/>
    </xf>
    <xf numFmtId="0" fontId="17" fillId="17" borderId="3" applyNumberFormat="0" applyAlignment="0" applyProtection="0">
      <alignment vertical="center"/>
    </xf>
    <xf numFmtId="0" fontId="20" fillId="20" borderId="8" applyNumberFormat="0" applyAlignment="0" applyProtection="0">
      <alignment vertical="center"/>
    </xf>
    <xf numFmtId="0" fontId="6" fillId="23" borderId="0" applyNumberFormat="0" applyBorder="0" applyAlignment="0" applyProtection="0">
      <alignment vertical="center"/>
    </xf>
    <xf numFmtId="0" fontId="7" fillId="24" borderId="0" applyNumberFormat="0" applyBorder="0" applyAlignment="0" applyProtection="0">
      <alignment vertical="center"/>
    </xf>
    <xf numFmtId="0" fontId="3" fillId="0" borderId="2" applyNumberFormat="0" applyFill="0" applyAlignment="0" applyProtection="0">
      <alignment vertical="center"/>
    </xf>
    <xf numFmtId="0" fontId="21" fillId="0" borderId="9" applyNumberFormat="0" applyFill="0" applyAlignment="0" applyProtection="0">
      <alignment vertical="center"/>
    </xf>
    <xf numFmtId="0" fontId="2" fillId="2" borderId="0" applyNumberFormat="0" applyBorder="0" applyAlignment="0" applyProtection="0">
      <alignment vertical="center"/>
    </xf>
    <xf numFmtId="0" fontId="13" fillId="16" borderId="0" applyNumberFormat="0" applyBorder="0" applyAlignment="0" applyProtection="0">
      <alignment vertical="center"/>
    </xf>
    <xf numFmtId="0" fontId="6" fillId="25" borderId="0" applyNumberFormat="0" applyBorder="0" applyAlignment="0" applyProtection="0">
      <alignment vertical="center"/>
    </xf>
    <xf numFmtId="0" fontId="7" fillId="10" borderId="0" applyNumberFormat="0" applyBorder="0" applyAlignment="0" applyProtection="0">
      <alignment vertical="center"/>
    </xf>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0" fontId="7" fillId="32" borderId="0" applyNumberFormat="0" applyBorder="0" applyAlignment="0" applyProtection="0">
      <alignment vertical="center"/>
    </xf>
    <xf numFmtId="0" fontId="6" fillId="29"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6" fillId="21" borderId="0" applyNumberFormat="0" applyBorder="0" applyAlignment="0" applyProtection="0">
      <alignment vertical="center"/>
    </xf>
    <xf numFmtId="0" fontId="7" fillId="5" borderId="0" applyNumberFormat="0" applyBorder="0" applyAlignment="0" applyProtection="0">
      <alignment vertical="center"/>
    </xf>
  </cellStyleXfs>
  <cellXfs count="10">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Alignment="1">
      <alignment horizontal="center"/>
    </xf>
    <xf numFmtId="0" fontId="0" fillId="0" borderId="0" xfId="0" applyFont="1" applyFill="1" applyBorder="1" applyAlignment="1">
      <alignment horizontal="left"/>
    </xf>
    <xf numFmtId="0"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Border="1" applyAlignment="1">
      <alignment horizontal="center"/>
    </xf>
    <xf numFmtId="4" fontId="0" fillId="0" borderId="1" xfId="0" applyNumberFormat="1" applyFont="1" applyBorder="1">
      <alignment vertical="center"/>
    </xf>
    <xf numFmtId="0" fontId="0" fillId="0" borderId="1" xfId="0" applyNumberFormat="1" applyFont="1" applyBorder="1">
      <alignment vertical="center"/>
    </xf>
    <xf numFmtId="0" fontId="0" fillId="0" borderId="1" xfId="0"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9"/>
  <sheetViews>
    <sheetView tabSelected="1" workbookViewId="0">
      <selection activeCell="A1" sqref="A1"/>
    </sheetView>
  </sheetViews>
  <sheetFormatPr defaultColWidth="9" defaultRowHeight="14.4"/>
  <cols>
    <col min="2" max="2" width="22.1111111111111" customWidth="1"/>
    <col min="3" max="3" width="38.4444444444444" customWidth="1"/>
    <col min="4" max="4" width="17.7777777777778" customWidth="1"/>
    <col min="5" max="5" width="17.2222222222222" customWidth="1"/>
    <col min="6" max="6" width="24.8888888888889" customWidth="1"/>
    <col min="7" max="7" width="22.2222222222222" customWidth="1"/>
    <col min="8" max="8" width="24.4444444444444" customWidth="1"/>
    <col min="9" max="9" width="18.1111111111111" customWidth="1"/>
    <col min="10" max="10" width="14.1111111111111"/>
  </cols>
  <sheetData>
    <row r="1" spans="1:1">
      <c r="A1" s="2" t="s">
        <v>0</v>
      </c>
    </row>
    <row r="2" spans="2:2">
      <c r="B2" s="3" t="s">
        <v>1</v>
      </c>
    </row>
    <row r="3" s="2" customFormat="1" spans="1:11">
      <c r="A3" s="4" t="s">
        <v>2</v>
      </c>
      <c r="B3" s="4"/>
      <c r="C3" s="4"/>
      <c r="D3" s="4"/>
      <c r="E3" s="4"/>
      <c r="F3" s="4"/>
      <c r="G3" s="4"/>
      <c r="H3" s="4"/>
      <c r="I3" s="4"/>
      <c r="J3" s="4"/>
      <c r="K3" s="7"/>
    </row>
    <row r="4" s="2" customFormat="1" spans="1:11">
      <c r="A4" s="4" t="s">
        <v>3</v>
      </c>
      <c r="B4" s="4"/>
      <c r="C4" s="4"/>
      <c r="D4" s="4"/>
      <c r="E4" s="4"/>
      <c r="F4" s="4"/>
      <c r="G4" s="4"/>
      <c r="H4" s="4"/>
      <c r="I4" s="4"/>
      <c r="J4" s="4"/>
      <c r="K4" s="7"/>
    </row>
    <row r="5" s="2" customFormat="1" spans="1:11">
      <c r="A5" s="4" t="s">
        <v>4</v>
      </c>
      <c r="B5" s="4"/>
      <c r="C5" s="4"/>
      <c r="D5" s="4"/>
      <c r="E5" s="4"/>
      <c r="F5" s="4"/>
      <c r="G5" s="4"/>
      <c r="H5" s="4"/>
      <c r="I5" s="4"/>
      <c r="J5" s="4"/>
      <c r="K5" s="7"/>
    </row>
    <row r="6" ht="21.6" spans="1:10">
      <c r="A6" s="5" t="s">
        <v>5</v>
      </c>
      <c r="B6" s="5" t="s">
        <v>6</v>
      </c>
      <c r="C6" s="5" t="s">
        <v>7</v>
      </c>
      <c r="D6" s="5" t="s">
        <v>8</v>
      </c>
      <c r="E6" s="5" t="s">
        <v>9</v>
      </c>
      <c r="F6" s="5" t="s">
        <v>10</v>
      </c>
      <c r="G6" s="5" t="s">
        <v>11</v>
      </c>
      <c r="H6" s="5" t="s">
        <v>12</v>
      </c>
      <c r="I6" s="5" t="s">
        <v>13</v>
      </c>
      <c r="J6" s="5" t="s">
        <v>14</v>
      </c>
    </row>
    <row r="7" spans="1:10">
      <c r="A7" s="6">
        <v>1</v>
      </c>
      <c r="B7" s="1" t="s">
        <v>15</v>
      </c>
      <c r="C7" s="1" t="s">
        <v>16</v>
      </c>
      <c r="D7" s="1" t="s">
        <v>17</v>
      </c>
      <c r="E7" s="1" t="s">
        <v>18</v>
      </c>
      <c r="F7" s="1" t="s">
        <v>19</v>
      </c>
      <c r="G7" s="1" t="s">
        <v>20</v>
      </c>
      <c r="H7" s="1" t="s">
        <v>21</v>
      </c>
      <c r="I7" s="8">
        <v>2046.52</v>
      </c>
      <c r="J7" s="9">
        <v>0</v>
      </c>
    </row>
    <row r="8" spans="1:10">
      <c r="A8" s="6">
        <v>2</v>
      </c>
      <c r="B8" s="1" t="s">
        <v>15</v>
      </c>
      <c r="C8" s="1" t="s">
        <v>16</v>
      </c>
      <c r="D8" s="1" t="s">
        <v>17</v>
      </c>
      <c r="E8" s="1" t="s">
        <v>18</v>
      </c>
      <c r="F8" s="1" t="s">
        <v>19</v>
      </c>
      <c r="G8" s="1" t="s">
        <v>20</v>
      </c>
      <c r="H8" s="1" t="s">
        <v>22</v>
      </c>
      <c r="I8" s="8">
        <v>2195.91</v>
      </c>
      <c r="J8" s="9">
        <v>0</v>
      </c>
    </row>
    <row r="9" spans="1:10">
      <c r="A9" s="6">
        <v>3</v>
      </c>
      <c r="B9" s="1" t="s">
        <v>15</v>
      </c>
      <c r="C9" s="1" t="s">
        <v>16</v>
      </c>
      <c r="D9" s="1" t="s">
        <v>17</v>
      </c>
      <c r="E9" s="1" t="s">
        <v>18</v>
      </c>
      <c r="F9" s="1" t="s">
        <v>19</v>
      </c>
      <c r="G9" s="1" t="s">
        <v>20</v>
      </c>
      <c r="H9" s="1" t="s">
        <v>23</v>
      </c>
      <c r="I9" s="9">
        <v>71.63</v>
      </c>
      <c r="J9" s="9">
        <v>0</v>
      </c>
    </row>
    <row r="10" spans="1:10">
      <c r="A10" s="6">
        <v>4</v>
      </c>
      <c r="B10" s="1" t="s">
        <v>15</v>
      </c>
      <c r="C10" s="1" t="s">
        <v>16</v>
      </c>
      <c r="D10" s="1" t="s">
        <v>17</v>
      </c>
      <c r="E10" s="1" t="s">
        <v>18</v>
      </c>
      <c r="F10" s="1" t="s">
        <v>19</v>
      </c>
      <c r="G10" s="1" t="s">
        <v>20</v>
      </c>
      <c r="H10" s="1" t="s">
        <v>24</v>
      </c>
      <c r="I10" s="9">
        <v>21.57</v>
      </c>
      <c r="J10" s="9">
        <v>0</v>
      </c>
    </row>
    <row r="11" spans="1:10">
      <c r="A11" s="6">
        <v>5</v>
      </c>
      <c r="B11" s="1" t="s">
        <v>25</v>
      </c>
      <c r="C11" s="1" t="s">
        <v>26</v>
      </c>
      <c r="D11" s="1" t="s">
        <v>27</v>
      </c>
      <c r="E11" s="1" t="s">
        <v>18</v>
      </c>
      <c r="F11" s="1" t="s">
        <v>28</v>
      </c>
      <c r="G11" s="1" t="s">
        <v>29</v>
      </c>
      <c r="H11" s="1" t="s">
        <v>21</v>
      </c>
      <c r="I11" s="8">
        <v>121484.57</v>
      </c>
      <c r="J11" s="8">
        <v>24770.64</v>
      </c>
    </row>
    <row r="12" spans="1:10">
      <c r="A12" s="6">
        <v>6</v>
      </c>
      <c r="B12" s="1" t="s">
        <v>25</v>
      </c>
      <c r="C12" s="1" t="s">
        <v>26</v>
      </c>
      <c r="D12" s="1" t="s">
        <v>27</v>
      </c>
      <c r="E12" s="1" t="s">
        <v>18</v>
      </c>
      <c r="F12" s="1" t="s">
        <v>28</v>
      </c>
      <c r="G12" s="1" t="s">
        <v>29</v>
      </c>
      <c r="H12" s="1" t="s">
        <v>23</v>
      </c>
      <c r="I12" s="8">
        <v>4554.76</v>
      </c>
      <c r="J12" s="9">
        <v>866.97</v>
      </c>
    </row>
    <row r="13" spans="1:10">
      <c r="A13" s="6">
        <v>7</v>
      </c>
      <c r="B13" s="1" t="s">
        <v>30</v>
      </c>
      <c r="C13" s="1" t="s">
        <v>31</v>
      </c>
      <c r="D13" s="1" t="s">
        <v>32</v>
      </c>
      <c r="E13" s="1" t="s">
        <v>18</v>
      </c>
      <c r="F13" s="1" t="s">
        <v>33</v>
      </c>
      <c r="G13" s="1" t="s">
        <v>34</v>
      </c>
      <c r="H13" s="1" t="s">
        <v>21</v>
      </c>
      <c r="I13" s="8">
        <v>5333.52</v>
      </c>
      <c r="J13" s="9">
        <v>0</v>
      </c>
    </row>
    <row r="14" spans="1:10">
      <c r="A14" s="6">
        <v>8</v>
      </c>
      <c r="B14" s="1" t="s">
        <v>30</v>
      </c>
      <c r="C14" s="1" t="s">
        <v>31</v>
      </c>
      <c r="D14" s="1" t="s">
        <v>32</v>
      </c>
      <c r="E14" s="1" t="s">
        <v>18</v>
      </c>
      <c r="F14" s="1" t="s">
        <v>33</v>
      </c>
      <c r="G14" s="1" t="s">
        <v>34</v>
      </c>
      <c r="H14" s="1" t="s">
        <v>22</v>
      </c>
      <c r="I14" s="8">
        <v>2412.75</v>
      </c>
      <c r="J14" s="9">
        <v>0</v>
      </c>
    </row>
    <row r="15" spans="1:10">
      <c r="A15" s="6">
        <v>9</v>
      </c>
      <c r="B15" s="1" t="s">
        <v>30</v>
      </c>
      <c r="C15" s="1" t="s">
        <v>31</v>
      </c>
      <c r="D15" s="1" t="s">
        <v>32</v>
      </c>
      <c r="E15" s="1" t="s">
        <v>18</v>
      </c>
      <c r="F15" s="1" t="s">
        <v>33</v>
      </c>
      <c r="G15" s="1" t="s">
        <v>34</v>
      </c>
      <c r="H15" s="1" t="s">
        <v>23</v>
      </c>
      <c r="I15" s="9">
        <v>186.67</v>
      </c>
      <c r="J15" s="9">
        <v>0</v>
      </c>
    </row>
    <row r="16" spans="1:10">
      <c r="A16" s="6">
        <v>10</v>
      </c>
      <c r="B16" s="1" t="s">
        <v>30</v>
      </c>
      <c r="C16" s="1" t="s">
        <v>31</v>
      </c>
      <c r="D16" s="1" t="s">
        <v>32</v>
      </c>
      <c r="E16" s="1" t="s">
        <v>18</v>
      </c>
      <c r="F16" s="1" t="s">
        <v>33</v>
      </c>
      <c r="G16" s="1" t="s">
        <v>34</v>
      </c>
      <c r="H16" s="1" t="s">
        <v>24</v>
      </c>
      <c r="I16" s="9">
        <v>80.19</v>
      </c>
      <c r="J16" s="9">
        <v>0</v>
      </c>
    </row>
    <row r="17" spans="1:10">
      <c r="A17" s="6">
        <v>11</v>
      </c>
      <c r="B17" s="1" t="s">
        <v>35</v>
      </c>
      <c r="C17" s="1" t="s">
        <v>36</v>
      </c>
      <c r="D17" s="1" t="s">
        <v>37</v>
      </c>
      <c r="E17" s="1" t="s">
        <v>18</v>
      </c>
      <c r="F17" s="1" t="s">
        <v>38</v>
      </c>
      <c r="G17" s="1" t="s">
        <v>39</v>
      </c>
      <c r="H17" s="1" t="s">
        <v>40</v>
      </c>
      <c r="I17" s="8">
        <v>775967.94</v>
      </c>
      <c r="J17" s="9">
        <v>0</v>
      </c>
    </row>
    <row r="18" spans="1:10">
      <c r="A18" s="6">
        <v>12</v>
      </c>
      <c r="B18" s="1" t="s">
        <v>35</v>
      </c>
      <c r="C18" s="1" t="s">
        <v>36</v>
      </c>
      <c r="D18" s="1" t="s">
        <v>37</v>
      </c>
      <c r="E18" s="1" t="s">
        <v>18</v>
      </c>
      <c r="F18" s="1" t="s">
        <v>38</v>
      </c>
      <c r="G18" s="1" t="s">
        <v>39</v>
      </c>
      <c r="H18" s="1" t="s">
        <v>41</v>
      </c>
      <c r="I18" s="8">
        <v>856845.04</v>
      </c>
      <c r="J18" s="9">
        <v>0</v>
      </c>
    </row>
    <row r="19" spans="1:10">
      <c r="A19" s="6">
        <v>13</v>
      </c>
      <c r="B19" s="1" t="s">
        <v>42</v>
      </c>
      <c r="C19" s="1" t="s">
        <v>43</v>
      </c>
      <c r="D19" s="1" t="s">
        <v>44</v>
      </c>
      <c r="E19" s="1" t="s">
        <v>18</v>
      </c>
      <c r="F19" s="1" t="s">
        <v>45</v>
      </c>
      <c r="G19" s="1" t="s">
        <v>46</v>
      </c>
      <c r="H19" s="1" t="s">
        <v>21</v>
      </c>
      <c r="I19" s="8">
        <v>8878.87</v>
      </c>
      <c r="J19" s="8">
        <v>8878.87</v>
      </c>
    </row>
    <row r="20" spans="1:10">
      <c r="A20" s="6">
        <v>14</v>
      </c>
      <c r="B20" s="1" t="s">
        <v>42</v>
      </c>
      <c r="C20" s="1" t="s">
        <v>43</v>
      </c>
      <c r="D20" s="1" t="s">
        <v>44</v>
      </c>
      <c r="E20" s="1" t="s">
        <v>18</v>
      </c>
      <c r="F20" s="1" t="s">
        <v>45</v>
      </c>
      <c r="G20" s="1" t="s">
        <v>46</v>
      </c>
      <c r="H20" s="1" t="s">
        <v>22</v>
      </c>
      <c r="I20" s="8">
        <v>1348.17</v>
      </c>
      <c r="J20" s="9">
        <v>0</v>
      </c>
    </row>
    <row r="21" spans="1:10">
      <c r="A21" s="6">
        <v>15</v>
      </c>
      <c r="B21" s="1" t="s">
        <v>42</v>
      </c>
      <c r="C21" s="1" t="s">
        <v>43</v>
      </c>
      <c r="D21" s="1" t="s">
        <v>44</v>
      </c>
      <c r="E21" s="1" t="s">
        <v>18</v>
      </c>
      <c r="F21" s="1" t="s">
        <v>45</v>
      </c>
      <c r="G21" s="1" t="s">
        <v>46</v>
      </c>
      <c r="H21" s="1" t="s">
        <v>23</v>
      </c>
      <c r="I21" s="9">
        <v>310.76</v>
      </c>
      <c r="J21" s="9">
        <v>310.76</v>
      </c>
    </row>
    <row r="22" spans="1:10">
      <c r="A22" s="6">
        <v>16</v>
      </c>
      <c r="B22" s="1" t="s">
        <v>47</v>
      </c>
      <c r="C22" s="1" t="s">
        <v>48</v>
      </c>
      <c r="D22" s="1" t="s">
        <v>49</v>
      </c>
      <c r="E22" s="1" t="s">
        <v>18</v>
      </c>
      <c r="F22" s="1" t="s">
        <v>50</v>
      </c>
      <c r="G22" s="1" t="s">
        <v>51</v>
      </c>
      <c r="H22" s="1" t="s">
        <v>21</v>
      </c>
      <c r="I22" s="8">
        <v>69000</v>
      </c>
      <c r="J22" s="8">
        <v>69000</v>
      </c>
    </row>
    <row r="23" spans="1:10">
      <c r="A23" s="6">
        <v>17</v>
      </c>
      <c r="B23" s="1" t="s">
        <v>52</v>
      </c>
      <c r="C23" s="1" t="s">
        <v>53</v>
      </c>
      <c r="D23" s="1" t="s">
        <v>54</v>
      </c>
      <c r="E23" s="1" t="s">
        <v>18</v>
      </c>
      <c r="F23" s="1" t="s">
        <v>55</v>
      </c>
      <c r="G23" s="1" t="s">
        <v>56</v>
      </c>
      <c r="H23" s="1" t="s">
        <v>21</v>
      </c>
      <c r="I23" s="8">
        <v>195205.17</v>
      </c>
      <c r="J23" s="9">
        <v>0</v>
      </c>
    </row>
    <row r="24" spans="1:10">
      <c r="A24" s="6">
        <v>18</v>
      </c>
      <c r="B24" s="1" t="s">
        <v>52</v>
      </c>
      <c r="C24" s="1" t="s">
        <v>53</v>
      </c>
      <c r="D24" s="1" t="s">
        <v>54</v>
      </c>
      <c r="E24" s="1" t="s">
        <v>18</v>
      </c>
      <c r="F24" s="1" t="s">
        <v>55</v>
      </c>
      <c r="G24" s="1" t="s">
        <v>56</v>
      </c>
      <c r="H24" s="1" t="s">
        <v>23</v>
      </c>
      <c r="I24" s="8">
        <v>5269.75</v>
      </c>
      <c r="J24" s="9">
        <v>0</v>
      </c>
    </row>
    <row r="25" spans="1:10">
      <c r="A25" s="6">
        <v>19</v>
      </c>
      <c r="B25" s="1" t="s">
        <v>52</v>
      </c>
      <c r="C25" s="1" t="s">
        <v>53</v>
      </c>
      <c r="D25" s="1" t="s">
        <v>54</v>
      </c>
      <c r="E25" s="1" t="s">
        <v>18</v>
      </c>
      <c r="F25" s="1" t="s">
        <v>55</v>
      </c>
      <c r="G25" s="1" t="s">
        <v>56</v>
      </c>
      <c r="H25" s="1" t="s">
        <v>24</v>
      </c>
      <c r="I25" s="9">
        <v>110.84</v>
      </c>
      <c r="J25" s="9">
        <v>104.7</v>
      </c>
    </row>
    <row r="26" spans="1:10">
      <c r="A26" s="6">
        <v>20</v>
      </c>
      <c r="B26" s="1" t="s">
        <v>57</v>
      </c>
      <c r="C26" s="1" t="s">
        <v>58</v>
      </c>
      <c r="D26" s="1" t="s">
        <v>59</v>
      </c>
      <c r="E26" s="1" t="s">
        <v>18</v>
      </c>
      <c r="F26" s="1" t="s">
        <v>60</v>
      </c>
      <c r="G26" s="1" t="s">
        <v>61</v>
      </c>
      <c r="H26" s="1" t="s">
        <v>21</v>
      </c>
      <c r="I26" s="8">
        <v>656352.29</v>
      </c>
      <c r="J26" s="9">
        <v>0</v>
      </c>
    </row>
    <row r="27" spans="1:10">
      <c r="A27" s="6">
        <v>21</v>
      </c>
      <c r="B27" s="1" t="s">
        <v>57</v>
      </c>
      <c r="C27" s="1" t="s">
        <v>58</v>
      </c>
      <c r="D27" s="1" t="s">
        <v>59</v>
      </c>
      <c r="E27" s="1" t="s">
        <v>18</v>
      </c>
      <c r="F27" s="1" t="s">
        <v>60</v>
      </c>
      <c r="G27" s="1" t="s">
        <v>61</v>
      </c>
      <c r="H27" s="1" t="s">
        <v>23</v>
      </c>
      <c r="I27" s="8">
        <v>24416</v>
      </c>
      <c r="J27" s="9">
        <v>0</v>
      </c>
    </row>
    <row r="28" spans="1:10">
      <c r="A28" s="6">
        <v>22</v>
      </c>
      <c r="B28" s="1" t="s">
        <v>62</v>
      </c>
      <c r="C28" s="1" t="s">
        <v>63</v>
      </c>
      <c r="D28" s="1" t="s">
        <v>64</v>
      </c>
      <c r="E28" s="1" t="s">
        <v>18</v>
      </c>
      <c r="F28" s="1" t="s">
        <v>65</v>
      </c>
      <c r="G28" s="1" t="s">
        <v>66</v>
      </c>
      <c r="H28" s="1" t="s">
        <v>21</v>
      </c>
      <c r="I28" s="8">
        <v>27589.1</v>
      </c>
      <c r="J28" s="9">
        <v>0</v>
      </c>
    </row>
    <row r="29" spans="1:10">
      <c r="A29" s="6">
        <v>23</v>
      </c>
      <c r="B29" s="1" t="s">
        <v>62</v>
      </c>
      <c r="C29" s="1" t="s">
        <v>63</v>
      </c>
      <c r="D29" s="1" t="s">
        <v>64</v>
      </c>
      <c r="E29" s="1" t="s">
        <v>18</v>
      </c>
      <c r="F29" s="1" t="s">
        <v>65</v>
      </c>
      <c r="G29" s="1" t="s">
        <v>66</v>
      </c>
      <c r="H29" s="1" t="s">
        <v>23</v>
      </c>
      <c r="I29" s="9">
        <v>965.62</v>
      </c>
      <c r="J29" s="9">
        <v>0</v>
      </c>
    </row>
    <row r="30" spans="1:10">
      <c r="A30" s="6">
        <v>24</v>
      </c>
      <c r="B30" s="1" t="s">
        <v>62</v>
      </c>
      <c r="C30" s="1" t="s">
        <v>63</v>
      </c>
      <c r="D30" s="1" t="s">
        <v>64</v>
      </c>
      <c r="E30" s="1" t="s">
        <v>18</v>
      </c>
      <c r="F30" s="1" t="s">
        <v>65</v>
      </c>
      <c r="G30" s="1" t="s">
        <v>66</v>
      </c>
      <c r="H30" s="1" t="s">
        <v>24</v>
      </c>
      <c r="I30" s="9">
        <v>208.99</v>
      </c>
      <c r="J30" s="9">
        <v>208.99</v>
      </c>
    </row>
    <row r="31" spans="1:10">
      <c r="A31" s="6">
        <v>25</v>
      </c>
      <c r="B31" s="1" t="s">
        <v>67</v>
      </c>
      <c r="C31" s="1" t="s">
        <v>68</v>
      </c>
      <c r="D31" s="1" t="s">
        <v>69</v>
      </c>
      <c r="E31" s="1" t="s">
        <v>18</v>
      </c>
      <c r="F31" s="1" t="s">
        <v>70</v>
      </c>
      <c r="G31" s="1" t="s">
        <v>71</v>
      </c>
      <c r="H31" s="1" t="s">
        <v>21</v>
      </c>
      <c r="I31" s="8">
        <v>191165.79</v>
      </c>
      <c r="J31" s="9">
        <v>0</v>
      </c>
    </row>
    <row r="32" spans="1:10">
      <c r="A32" s="6">
        <v>26</v>
      </c>
      <c r="B32" s="1" t="s">
        <v>67</v>
      </c>
      <c r="C32" s="1" t="s">
        <v>68</v>
      </c>
      <c r="D32" s="1" t="s">
        <v>69</v>
      </c>
      <c r="E32" s="1" t="s">
        <v>18</v>
      </c>
      <c r="F32" s="1" t="s">
        <v>70</v>
      </c>
      <c r="G32" s="1" t="s">
        <v>71</v>
      </c>
      <c r="H32" s="1" t="s">
        <v>22</v>
      </c>
      <c r="I32" s="8">
        <v>1546280.06</v>
      </c>
      <c r="J32" s="9">
        <v>0</v>
      </c>
    </row>
    <row r="33" spans="1:10">
      <c r="A33" s="6">
        <v>27</v>
      </c>
      <c r="B33" s="1" t="s">
        <v>72</v>
      </c>
      <c r="C33" s="1" t="s">
        <v>73</v>
      </c>
      <c r="D33" s="1" t="s">
        <v>74</v>
      </c>
      <c r="E33" s="1" t="s">
        <v>18</v>
      </c>
      <c r="F33" s="1" t="s">
        <v>75</v>
      </c>
      <c r="G33" s="1" t="s">
        <v>76</v>
      </c>
      <c r="H33" s="1" t="s">
        <v>22</v>
      </c>
      <c r="I33" s="8">
        <v>15739.88</v>
      </c>
      <c r="J33" s="9">
        <v>0</v>
      </c>
    </row>
    <row r="34" spans="1:10">
      <c r="A34" s="6">
        <v>28</v>
      </c>
      <c r="B34" s="1" t="s">
        <v>77</v>
      </c>
      <c r="C34" s="1" t="s">
        <v>78</v>
      </c>
      <c r="D34" s="1" t="s">
        <v>79</v>
      </c>
      <c r="E34" s="1" t="s">
        <v>18</v>
      </c>
      <c r="F34" s="1" t="s">
        <v>80</v>
      </c>
      <c r="G34" s="1" t="s">
        <v>81</v>
      </c>
      <c r="H34" s="1" t="s">
        <v>22</v>
      </c>
      <c r="I34" s="8">
        <v>16593.53</v>
      </c>
      <c r="J34" s="9">
        <v>0</v>
      </c>
    </row>
    <row r="35" spans="1:10">
      <c r="A35" s="6">
        <v>29</v>
      </c>
      <c r="B35" s="1" t="s">
        <v>82</v>
      </c>
      <c r="C35" s="1" t="s">
        <v>83</v>
      </c>
      <c r="D35" s="1" t="s">
        <v>84</v>
      </c>
      <c r="E35" s="1" t="s">
        <v>18</v>
      </c>
      <c r="F35" s="1" t="s">
        <v>85</v>
      </c>
      <c r="G35" s="1" t="s">
        <v>86</v>
      </c>
      <c r="H35" s="1" t="s">
        <v>40</v>
      </c>
      <c r="I35" s="8">
        <v>332435.28</v>
      </c>
      <c r="J35" s="9">
        <v>0</v>
      </c>
    </row>
    <row r="36" spans="1:10">
      <c r="A36" s="6">
        <v>30</v>
      </c>
      <c r="B36" s="1" t="s">
        <v>87</v>
      </c>
      <c r="C36" s="1" t="s">
        <v>88</v>
      </c>
      <c r="D36" s="1" t="s">
        <v>89</v>
      </c>
      <c r="E36" s="1" t="s">
        <v>18</v>
      </c>
      <c r="F36" s="1" t="s">
        <v>90</v>
      </c>
      <c r="G36" s="1" t="s">
        <v>91</v>
      </c>
      <c r="H36" s="1" t="s">
        <v>21</v>
      </c>
      <c r="I36" s="8">
        <v>406076.51</v>
      </c>
      <c r="J36" s="9">
        <v>0</v>
      </c>
    </row>
    <row r="37" spans="1:10">
      <c r="A37" s="6">
        <v>31</v>
      </c>
      <c r="B37" s="1" t="s">
        <v>92</v>
      </c>
      <c r="C37" s="1" t="s">
        <v>93</v>
      </c>
      <c r="D37" s="1" t="s">
        <v>94</v>
      </c>
      <c r="E37" s="1" t="s">
        <v>18</v>
      </c>
      <c r="F37" s="1" t="s">
        <v>95</v>
      </c>
      <c r="G37" s="1" t="s">
        <v>96</v>
      </c>
      <c r="H37" s="1" t="s">
        <v>21</v>
      </c>
      <c r="I37" s="8">
        <v>77528.39</v>
      </c>
      <c r="J37" s="9">
        <v>0</v>
      </c>
    </row>
    <row r="38" spans="1:10">
      <c r="A38" s="6">
        <v>32</v>
      </c>
      <c r="B38" s="1" t="s">
        <v>97</v>
      </c>
      <c r="C38" s="1" t="s">
        <v>98</v>
      </c>
      <c r="D38" s="1" t="s">
        <v>99</v>
      </c>
      <c r="E38" s="1" t="s">
        <v>18</v>
      </c>
      <c r="F38" s="1" t="s">
        <v>100</v>
      </c>
      <c r="G38" s="1" t="s">
        <v>101</v>
      </c>
      <c r="H38" s="1" t="s">
        <v>21</v>
      </c>
      <c r="I38" s="8">
        <v>61776.66</v>
      </c>
      <c r="J38" s="9">
        <v>0</v>
      </c>
    </row>
    <row r="39" spans="1:10">
      <c r="A39" s="6">
        <v>33</v>
      </c>
      <c r="B39" s="1" t="s">
        <v>97</v>
      </c>
      <c r="C39" s="1" t="s">
        <v>98</v>
      </c>
      <c r="D39" s="1" t="s">
        <v>99</v>
      </c>
      <c r="E39" s="1" t="s">
        <v>18</v>
      </c>
      <c r="F39" s="1" t="s">
        <v>100</v>
      </c>
      <c r="G39" s="1" t="s">
        <v>101</v>
      </c>
      <c r="H39" s="1" t="s">
        <v>23</v>
      </c>
      <c r="I39" s="8">
        <v>1544.41</v>
      </c>
      <c r="J39" s="9">
        <v>0</v>
      </c>
    </row>
    <row r="40" spans="1:10">
      <c r="A40" s="6">
        <v>34</v>
      </c>
      <c r="B40" s="1" t="s">
        <v>102</v>
      </c>
      <c r="C40" s="1" t="s">
        <v>103</v>
      </c>
      <c r="D40" s="1" t="s">
        <v>104</v>
      </c>
      <c r="E40" s="1" t="s">
        <v>18</v>
      </c>
      <c r="F40" s="1" t="s">
        <v>105</v>
      </c>
      <c r="G40" s="1" t="s">
        <v>106</v>
      </c>
      <c r="H40" s="1" t="s">
        <v>40</v>
      </c>
      <c r="I40" s="8">
        <v>282238.74</v>
      </c>
      <c r="J40" s="9">
        <v>0</v>
      </c>
    </row>
    <row r="41" spans="1:10">
      <c r="A41" s="6">
        <v>35</v>
      </c>
      <c r="B41" s="1" t="s">
        <v>102</v>
      </c>
      <c r="C41" s="1" t="s">
        <v>103</v>
      </c>
      <c r="D41" s="1" t="s">
        <v>104</v>
      </c>
      <c r="E41" s="1" t="s">
        <v>18</v>
      </c>
      <c r="F41" s="1" t="s">
        <v>105</v>
      </c>
      <c r="G41" s="1" t="s">
        <v>106</v>
      </c>
      <c r="H41" s="1" t="s">
        <v>41</v>
      </c>
      <c r="I41" s="8">
        <v>58424.76</v>
      </c>
      <c r="J41" s="9">
        <v>0</v>
      </c>
    </row>
    <row r="42" spans="1:10">
      <c r="A42" s="6">
        <v>36</v>
      </c>
      <c r="B42" s="1" t="s">
        <v>107</v>
      </c>
      <c r="C42" s="1" t="s">
        <v>108</v>
      </c>
      <c r="D42" s="1" t="s">
        <v>109</v>
      </c>
      <c r="E42" s="1" t="s">
        <v>18</v>
      </c>
      <c r="F42" s="1" t="s">
        <v>110</v>
      </c>
      <c r="G42" s="1" t="s">
        <v>111</v>
      </c>
      <c r="H42" s="1" t="s">
        <v>21</v>
      </c>
      <c r="I42" s="8">
        <v>26197.41</v>
      </c>
      <c r="J42" s="9">
        <v>0</v>
      </c>
    </row>
    <row r="43" spans="1:10">
      <c r="A43" s="6">
        <v>37</v>
      </c>
      <c r="B43" s="1" t="s">
        <v>107</v>
      </c>
      <c r="C43" s="1" t="s">
        <v>108</v>
      </c>
      <c r="D43" s="1" t="s">
        <v>109</v>
      </c>
      <c r="E43" s="1" t="s">
        <v>18</v>
      </c>
      <c r="F43" s="1" t="s">
        <v>110</v>
      </c>
      <c r="G43" s="1" t="s">
        <v>111</v>
      </c>
      <c r="H43" s="1" t="s">
        <v>22</v>
      </c>
      <c r="I43" s="8">
        <v>11896.45</v>
      </c>
      <c r="J43" s="9">
        <v>0</v>
      </c>
    </row>
    <row r="44" spans="1:10">
      <c r="A44" s="6">
        <v>38</v>
      </c>
      <c r="B44" s="1" t="s">
        <v>107</v>
      </c>
      <c r="C44" s="1" t="s">
        <v>108</v>
      </c>
      <c r="D44" s="1" t="s">
        <v>109</v>
      </c>
      <c r="E44" s="1" t="s">
        <v>18</v>
      </c>
      <c r="F44" s="1" t="s">
        <v>110</v>
      </c>
      <c r="G44" s="1" t="s">
        <v>111</v>
      </c>
      <c r="H44" s="1" t="s">
        <v>23</v>
      </c>
      <c r="I44" s="9">
        <v>916.9</v>
      </c>
      <c r="J44" s="9">
        <v>0</v>
      </c>
    </row>
    <row r="45" spans="1:10">
      <c r="A45" s="6">
        <v>39</v>
      </c>
      <c r="B45" s="1" t="s">
        <v>112</v>
      </c>
      <c r="C45" s="1" t="s">
        <v>113</v>
      </c>
      <c r="D45" s="1" t="s">
        <v>114</v>
      </c>
      <c r="E45" s="1" t="s">
        <v>18</v>
      </c>
      <c r="F45" s="1" t="s">
        <v>115</v>
      </c>
      <c r="G45" s="1" t="s">
        <v>116</v>
      </c>
      <c r="H45" s="1" t="s">
        <v>24</v>
      </c>
      <c r="I45" s="9">
        <v>199.11</v>
      </c>
      <c r="J45" s="9">
        <v>0</v>
      </c>
    </row>
    <row r="46" spans="1:10">
      <c r="A46" s="6">
        <v>40</v>
      </c>
      <c r="B46" s="1" t="s">
        <v>117</v>
      </c>
      <c r="C46" s="1" t="s">
        <v>118</v>
      </c>
      <c r="D46" s="1" t="s">
        <v>119</v>
      </c>
      <c r="E46" s="1" t="s">
        <v>18</v>
      </c>
      <c r="F46" s="1" t="s">
        <v>120</v>
      </c>
      <c r="G46" s="1" t="s">
        <v>121</v>
      </c>
      <c r="H46" s="1" t="s">
        <v>22</v>
      </c>
      <c r="I46" s="8">
        <v>50007.63</v>
      </c>
      <c r="J46" s="9">
        <v>0</v>
      </c>
    </row>
    <row r="47" spans="1:10">
      <c r="A47" s="6">
        <v>41</v>
      </c>
      <c r="B47" s="1" t="s">
        <v>122</v>
      </c>
      <c r="C47" s="1" t="s">
        <v>123</v>
      </c>
      <c r="D47" s="1" t="s">
        <v>124</v>
      </c>
      <c r="E47" s="1" t="s">
        <v>18</v>
      </c>
      <c r="F47" s="1" t="s">
        <v>125</v>
      </c>
      <c r="G47" s="1" t="s">
        <v>126</v>
      </c>
      <c r="H47" s="1" t="s">
        <v>21</v>
      </c>
      <c r="I47" s="8">
        <v>103157.07</v>
      </c>
      <c r="J47" s="9">
        <v>0</v>
      </c>
    </row>
    <row r="48" spans="1:10">
      <c r="A48" s="6">
        <v>42</v>
      </c>
      <c r="B48" s="1" t="s">
        <v>122</v>
      </c>
      <c r="C48" s="1" t="s">
        <v>123</v>
      </c>
      <c r="D48" s="1" t="s">
        <v>124</v>
      </c>
      <c r="E48" s="1" t="s">
        <v>18</v>
      </c>
      <c r="F48" s="1" t="s">
        <v>125</v>
      </c>
      <c r="G48" s="1" t="s">
        <v>126</v>
      </c>
      <c r="H48" s="1" t="s">
        <v>22</v>
      </c>
      <c r="I48" s="8">
        <v>2970.96</v>
      </c>
      <c r="J48" s="9">
        <v>0</v>
      </c>
    </row>
    <row r="49" spans="1:10">
      <c r="A49" s="6">
        <v>43</v>
      </c>
      <c r="B49" s="1" t="s">
        <v>122</v>
      </c>
      <c r="C49" s="1" t="s">
        <v>123</v>
      </c>
      <c r="D49" s="1" t="s">
        <v>124</v>
      </c>
      <c r="E49" s="1" t="s">
        <v>18</v>
      </c>
      <c r="F49" s="1" t="s">
        <v>125</v>
      </c>
      <c r="G49" s="1" t="s">
        <v>126</v>
      </c>
      <c r="H49" s="1" t="s">
        <v>23</v>
      </c>
      <c r="I49" s="8">
        <v>2578.91</v>
      </c>
      <c r="J49" s="9">
        <v>0</v>
      </c>
    </row>
    <row r="50" spans="1:10">
      <c r="A50" s="6">
        <v>44</v>
      </c>
      <c r="B50" s="1" t="s">
        <v>127</v>
      </c>
      <c r="C50" s="1" t="s">
        <v>128</v>
      </c>
      <c r="D50" s="1" t="s">
        <v>129</v>
      </c>
      <c r="E50" s="1" t="s">
        <v>18</v>
      </c>
      <c r="F50" s="1" t="s">
        <v>130</v>
      </c>
      <c r="G50" s="1" t="s">
        <v>131</v>
      </c>
      <c r="H50" s="1" t="s">
        <v>21</v>
      </c>
      <c r="I50" s="8">
        <v>21553.4</v>
      </c>
      <c r="J50" s="9">
        <v>0</v>
      </c>
    </row>
    <row r="51" spans="1:10">
      <c r="A51" s="6">
        <v>45</v>
      </c>
      <c r="B51" s="1" t="s">
        <v>127</v>
      </c>
      <c r="C51" s="1" t="s">
        <v>128</v>
      </c>
      <c r="D51" s="1" t="s">
        <v>129</v>
      </c>
      <c r="E51" s="1" t="s">
        <v>18</v>
      </c>
      <c r="F51" s="1" t="s">
        <v>130</v>
      </c>
      <c r="G51" s="1" t="s">
        <v>131</v>
      </c>
      <c r="H51" s="1" t="s">
        <v>22</v>
      </c>
      <c r="I51" s="9">
        <v>100.13</v>
      </c>
      <c r="J51" s="9">
        <v>0</v>
      </c>
    </row>
    <row r="52" spans="1:10">
      <c r="A52" s="6">
        <v>46</v>
      </c>
      <c r="B52" s="1" t="s">
        <v>127</v>
      </c>
      <c r="C52" s="1" t="s">
        <v>128</v>
      </c>
      <c r="D52" s="1" t="s">
        <v>129</v>
      </c>
      <c r="E52" s="1" t="s">
        <v>18</v>
      </c>
      <c r="F52" s="1" t="s">
        <v>130</v>
      </c>
      <c r="G52" s="1" t="s">
        <v>131</v>
      </c>
      <c r="H52" s="1" t="s">
        <v>23</v>
      </c>
      <c r="I52" s="9">
        <v>538.83</v>
      </c>
      <c r="J52" s="9">
        <v>0</v>
      </c>
    </row>
    <row r="53" spans="1:10">
      <c r="A53" s="6">
        <v>47</v>
      </c>
      <c r="B53" s="1" t="s">
        <v>132</v>
      </c>
      <c r="C53" s="1" t="s">
        <v>133</v>
      </c>
      <c r="D53" s="1" t="s">
        <v>134</v>
      </c>
      <c r="E53" s="1" t="s">
        <v>18</v>
      </c>
      <c r="F53" s="1" t="s">
        <v>135</v>
      </c>
      <c r="G53" s="1" t="s">
        <v>136</v>
      </c>
      <c r="H53" s="1" t="s">
        <v>21</v>
      </c>
      <c r="I53" s="8">
        <v>130019.83</v>
      </c>
      <c r="J53" s="9">
        <v>0</v>
      </c>
    </row>
    <row r="54" spans="1:10">
      <c r="A54" s="6">
        <v>48</v>
      </c>
      <c r="B54" s="1" t="s">
        <v>132</v>
      </c>
      <c r="C54" s="1" t="s">
        <v>133</v>
      </c>
      <c r="D54" s="1" t="s">
        <v>134</v>
      </c>
      <c r="E54" s="1" t="s">
        <v>18</v>
      </c>
      <c r="F54" s="1" t="s">
        <v>135</v>
      </c>
      <c r="G54" s="1" t="s">
        <v>136</v>
      </c>
      <c r="H54" s="1" t="s">
        <v>23</v>
      </c>
      <c r="I54" s="8">
        <v>6227.9</v>
      </c>
      <c r="J54" s="9">
        <v>0</v>
      </c>
    </row>
    <row r="55" spans="1:10">
      <c r="A55" s="6">
        <v>49</v>
      </c>
      <c r="B55" s="1" t="s">
        <v>132</v>
      </c>
      <c r="C55" s="1" t="s">
        <v>133</v>
      </c>
      <c r="D55" s="1" t="s">
        <v>134</v>
      </c>
      <c r="E55" s="1" t="s">
        <v>18</v>
      </c>
      <c r="F55" s="1" t="s">
        <v>135</v>
      </c>
      <c r="G55" s="1" t="s">
        <v>136</v>
      </c>
      <c r="H55" s="1" t="s">
        <v>24</v>
      </c>
      <c r="I55" s="9">
        <v>390.6</v>
      </c>
      <c r="J55" s="9">
        <v>0</v>
      </c>
    </row>
    <row r="56" spans="1:10">
      <c r="A56" s="6">
        <v>50</v>
      </c>
      <c r="B56" s="1" t="s">
        <v>137</v>
      </c>
      <c r="C56" s="1" t="s">
        <v>138</v>
      </c>
      <c r="D56" s="1" t="s">
        <v>139</v>
      </c>
      <c r="E56" s="1" t="s">
        <v>18</v>
      </c>
      <c r="F56" s="1" t="s">
        <v>140</v>
      </c>
      <c r="G56" s="1" t="s">
        <v>141</v>
      </c>
      <c r="H56" s="1" t="s">
        <v>21</v>
      </c>
      <c r="I56" s="9">
        <v>493.4</v>
      </c>
      <c r="J56" s="9">
        <v>493.4</v>
      </c>
    </row>
    <row r="57" spans="1:10">
      <c r="A57" s="6">
        <v>51</v>
      </c>
      <c r="B57" s="1" t="s">
        <v>137</v>
      </c>
      <c r="C57" s="1" t="s">
        <v>138</v>
      </c>
      <c r="D57" s="1" t="s">
        <v>139</v>
      </c>
      <c r="E57" s="1" t="s">
        <v>18</v>
      </c>
      <c r="F57" s="1" t="s">
        <v>140</v>
      </c>
      <c r="G57" s="1" t="s">
        <v>141</v>
      </c>
      <c r="H57" s="1" t="s">
        <v>23</v>
      </c>
      <c r="I57" s="9">
        <v>34.54</v>
      </c>
      <c r="J57" s="9">
        <v>34.54</v>
      </c>
    </row>
    <row r="58" spans="1:10">
      <c r="A58" s="6">
        <v>52</v>
      </c>
      <c r="B58" s="1" t="s">
        <v>142</v>
      </c>
      <c r="C58" s="1" t="s">
        <v>143</v>
      </c>
      <c r="D58" s="1" t="s">
        <v>144</v>
      </c>
      <c r="E58" s="1" t="s">
        <v>18</v>
      </c>
      <c r="F58" s="1" t="s">
        <v>145</v>
      </c>
      <c r="G58" s="1" t="s">
        <v>146</v>
      </c>
      <c r="H58" s="1" t="s">
        <v>21</v>
      </c>
      <c r="I58" s="8">
        <v>49051.06</v>
      </c>
      <c r="J58" s="9">
        <v>0</v>
      </c>
    </row>
    <row r="59" spans="1:10">
      <c r="A59" s="6">
        <v>53</v>
      </c>
      <c r="B59" s="1" t="s">
        <v>147</v>
      </c>
      <c r="C59" s="1" t="s">
        <v>148</v>
      </c>
      <c r="D59" s="1" t="s">
        <v>149</v>
      </c>
      <c r="E59" s="1" t="s">
        <v>18</v>
      </c>
      <c r="F59" s="1" t="s">
        <v>150</v>
      </c>
      <c r="G59" s="1" t="s">
        <v>151</v>
      </c>
      <c r="H59" s="1" t="s">
        <v>21</v>
      </c>
      <c r="I59" s="8">
        <v>5694.01</v>
      </c>
      <c r="J59" s="9">
        <v>0</v>
      </c>
    </row>
    <row r="60" spans="1:10">
      <c r="A60" s="6">
        <v>54</v>
      </c>
      <c r="B60" s="1" t="s">
        <v>147</v>
      </c>
      <c r="C60" s="1" t="s">
        <v>148</v>
      </c>
      <c r="D60" s="1" t="s">
        <v>149</v>
      </c>
      <c r="E60" s="1" t="s">
        <v>18</v>
      </c>
      <c r="F60" s="1" t="s">
        <v>150</v>
      </c>
      <c r="G60" s="1" t="s">
        <v>151</v>
      </c>
      <c r="H60" s="1" t="s">
        <v>23</v>
      </c>
      <c r="I60" s="9">
        <v>199.29</v>
      </c>
      <c r="J60" s="9">
        <v>0</v>
      </c>
    </row>
    <row r="61" spans="1:10">
      <c r="A61" s="6">
        <v>55</v>
      </c>
      <c r="B61" s="1" t="s">
        <v>147</v>
      </c>
      <c r="C61" s="1" t="s">
        <v>148</v>
      </c>
      <c r="D61" s="1" t="s">
        <v>149</v>
      </c>
      <c r="E61" s="1" t="s">
        <v>18</v>
      </c>
      <c r="F61" s="1" t="s">
        <v>150</v>
      </c>
      <c r="G61" s="1" t="s">
        <v>151</v>
      </c>
      <c r="H61" s="1" t="s">
        <v>24</v>
      </c>
      <c r="I61" s="9">
        <v>43.54</v>
      </c>
      <c r="J61" s="9">
        <v>0</v>
      </c>
    </row>
    <row r="62" spans="1:10">
      <c r="A62" s="6">
        <v>56</v>
      </c>
      <c r="B62" s="1" t="s">
        <v>147</v>
      </c>
      <c r="C62" s="1" t="s">
        <v>148</v>
      </c>
      <c r="D62" s="1" t="s">
        <v>149</v>
      </c>
      <c r="E62" s="1" t="s">
        <v>18</v>
      </c>
      <c r="F62" s="1" t="s">
        <v>150</v>
      </c>
      <c r="G62" s="1" t="s">
        <v>151</v>
      </c>
      <c r="H62" s="1" t="s">
        <v>22</v>
      </c>
      <c r="I62" s="8">
        <v>2971.94</v>
      </c>
      <c r="J62" s="9">
        <v>0</v>
      </c>
    </row>
    <row r="63" spans="1:10">
      <c r="A63" s="6">
        <v>57</v>
      </c>
      <c r="B63" s="1" t="s">
        <v>152</v>
      </c>
      <c r="C63" s="1" t="s">
        <v>153</v>
      </c>
      <c r="D63" s="1" t="s">
        <v>154</v>
      </c>
      <c r="E63" s="1" t="s">
        <v>18</v>
      </c>
      <c r="F63" s="1" t="s">
        <v>155</v>
      </c>
      <c r="G63" s="1" t="s">
        <v>156</v>
      </c>
      <c r="H63" s="1" t="s">
        <v>40</v>
      </c>
      <c r="I63" s="8">
        <v>6805.17</v>
      </c>
      <c r="J63" s="9">
        <v>0</v>
      </c>
    </row>
    <row r="64" spans="1:10">
      <c r="A64" s="6">
        <v>58</v>
      </c>
      <c r="B64" s="1" t="s">
        <v>152</v>
      </c>
      <c r="C64" s="1" t="s">
        <v>153</v>
      </c>
      <c r="D64" s="1" t="s">
        <v>154</v>
      </c>
      <c r="E64" s="1" t="s">
        <v>18</v>
      </c>
      <c r="F64" s="1" t="s">
        <v>155</v>
      </c>
      <c r="G64" s="1" t="s">
        <v>156</v>
      </c>
      <c r="H64" s="1" t="s">
        <v>41</v>
      </c>
      <c r="I64" s="8">
        <v>192627.86</v>
      </c>
      <c r="J64" s="9">
        <v>0</v>
      </c>
    </row>
    <row r="65" spans="1:10">
      <c r="A65" s="6">
        <v>59</v>
      </c>
      <c r="B65" s="1" t="s">
        <v>157</v>
      </c>
      <c r="C65" s="1" t="s">
        <v>158</v>
      </c>
      <c r="D65" s="1" t="s">
        <v>159</v>
      </c>
      <c r="E65" s="1" t="s">
        <v>18</v>
      </c>
      <c r="F65" s="1" t="s">
        <v>160</v>
      </c>
      <c r="G65" s="1" t="s">
        <v>161</v>
      </c>
      <c r="H65" s="1" t="s">
        <v>40</v>
      </c>
      <c r="I65" s="8">
        <v>951235.49</v>
      </c>
      <c r="J65" s="9">
        <v>0</v>
      </c>
    </row>
    <row r="66" spans="1:10">
      <c r="A66" s="6">
        <v>60</v>
      </c>
      <c r="B66" s="1" t="s">
        <v>157</v>
      </c>
      <c r="C66" s="1" t="s">
        <v>158</v>
      </c>
      <c r="D66" s="1" t="s">
        <v>159</v>
      </c>
      <c r="E66" s="1" t="s">
        <v>18</v>
      </c>
      <c r="F66" s="1" t="s">
        <v>160</v>
      </c>
      <c r="G66" s="1" t="s">
        <v>161</v>
      </c>
      <c r="H66" s="1" t="s">
        <v>41</v>
      </c>
      <c r="I66" s="8">
        <v>267517.72</v>
      </c>
      <c r="J66" s="9">
        <v>0</v>
      </c>
    </row>
    <row r="67" spans="1:10">
      <c r="A67" s="6">
        <v>61</v>
      </c>
      <c r="B67" s="1" t="s">
        <v>162</v>
      </c>
      <c r="C67" s="1" t="s">
        <v>163</v>
      </c>
      <c r="D67" s="1" t="s">
        <v>164</v>
      </c>
      <c r="E67" s="1" t="s">
        <v>18</v>
      </c>
      <c r="F67" s="1" t="s">
        <v>165</v>
      </c>
      <c r="G67" s="1" t="s">
        <v>166</v>
      </c>
      <c r="H67" s="1" t="s">
        <v>167</v>
      </c>
      <c r="I67" s="8">
        <v>776168.77</v>
      </c>
      <c r="J67" s="8">
        <v>25004.87</v>
      </c>
    </row>
    <row r="68" spans="1:10">
      <c r="A68" s="6">
        <v>62</v>
      </c>
      <c r="B68" s="1" t="s">
        <v>162</v>
      </c>
      <c r="C68" s="1" t="s">
        <v>163</v>
      </c>
      <c r="D68" s="1" t="s">
        <v>164</v>
      </c>
      <c r="E68" s="1" t="s">
        <v>18</v>
      </c>
      <c r="F68" s="1" t="s">
        <v>165</v>
      </c>
      <c r="G68" s="1" t="s">
        <v>166</v>
      </c>
      <c r="H68" s="1" t="s">
        <v>23</v>
      </c>
      <c r="I68" s="8">
        <v>3785.97</v>
      </c>
      <c r="J68" s="9">
        <v>875.17</v>
      </c>
    </row>
    <row r="69" spans="1:10">
      <c r="A69" s="6">
        <v>63</v>
      </c>
      <c r="B69" s="1" t="s">
        <v>162</v>
      </c>
      <c r="C69" s="1" t="s">
        <v>163</v>
      </c>
      <c r="D69" s="1" t="s">
        <v>164</v>
      </c>
      <c r="E69" s="1" t="s">
        <v>18</v>
      </c>
      <c r="F69" s="1" t="s">
        <v>165</v>
      </c>
      <c r="G69" s="1" t="s">
        <v>166</v>
      </c>
      <c r="H69" s="1" t="s">
        <v>24</v>
      </c>
      <c r="I69" s="9">
        <v>11.58</v>
      </c>
      <c r="J69" s="9">
        <v>7.06</v>
      </c>
    </row>
    <row r="70" spans="1:10">
      <c r="A70" s="6">
        <v>64</v>
      </c>
      <c r="B70" s="1" t="s">
        <v>162</v>
      </c>
      <c r="C70" s="1" t="s">
        <v>163</v>
      </c>
      <c r="D70" s="1" t="s">
        <v>164</v>
      </c>
      <c r="E70" s="1" t="s">
        <v>18</v>
      </c>
      <c r="F70" s="1" t="s">
        <v>165</v>
      </c>
      <c r="G70" s="1" t="s">
        <v>166</v>
      </c>
      <c r="H70" s="1" t="s">
        <v>168</v>
      </c>
      <c r="I70" s="9">
        <v>4.79</v>
      </c>
      <c r="J70" s="9">
        <v>0</v>
      </c>
    </row>
    <row r="71" spans="1:10">
      <c r="A71" s="6">
        <v>65</v>
      </c>
      <c r="B71" s="1" t="s">
        <v>169</v>
      </c>
      <c r="C71" s="1" t="s">
        <v>170</v>
      </c>
      <c r="D71" s="1" t="s">
        <v>171</v>
      </c>
      <c r="E71" s="1" t="s">
        <v>18</v>
      </c>
      <c r="F71" s="1" t="s">
        <v>172</v>
      </c>
      <c r="G71" s="1" t="s">
        <v>173</v>
      </c>
      <c r="H71" s="1" t="s">
        <v>23</v>
      </c>
      <c r="I71" s="8">
        <v>7240.81</v>
      </c>
      <c r="J71" s="8">
        <v>1648.18</v>
      </c>
    </row>
    <row r="72" spans="1:10">
      <c r="A72" s="6">
        <v>66</v>
      </c>
      <c r="B72" s="1" t="s">
        <v>169</v>
      </c>
      <c r="C72" s="1" t="s">
        <v>170</v>
      </c>
      <c r="D72" s="1" t="s">
        <v>171</v>
      </c>
      <c r="E72" s="1" t="s">
        <v>18</v>
      </c>
      <c r="F72" s="1" t="s">
        <v>172</v>
      </c>
      <c r="G72" s="1" t="s">
        <v>173</v>
      </c>
      <c r="H72" s="1" t="s">
        <v>21</v>
      </c>
      <c r="I72" s="8">
        <v>224022.95</v>
      </c>
      <c r="J72" s="8">
        <v>47091.11</v>
      </c>
    </row>
    <row r="73" spans="1:10">
      <c r="A73" s="6">
        <v>67</v>
      </c>
      <c r="B73" s="1" t="s">
        <v>169</v>
      </c>
      <c r="C73" s="1" t="s">
        <v>170</v>
      </c>
      <c r="D73" s="1" t="s">
        <v>171</v>
      </c>
      <c r="E73" s="1" t="s">
        <v>18</v>
      </c>
      <c r="F73" s="1" t="s">
        <v>172</v>
      </c>
      <c r="G73" s="1" t="s">
        <v>173</v>
      </c>
      <c r="H73" s="1" t="s">
        <v>22</v>
      </c>
      <c r="I73" s="8">
        <v>122563.71</v>
      </c>
      <c r="J73" s="9">
        <v>0</v>
      </c>
    </row>
    <row r="74" spans="1:10">
      <c r="A74" s="6">
        <v>68</v>
      </c>
      <c r="B74" s="1" t="s">
        <v>174</v>
      </c>
      <c r="C74" s="1" t="s">
        <v>175</v>
      </c>
      <c r="D74" s="1" t="s">
        <v>176</v>
      </c>
      <c r="E74" s="1" t="s">
        <v>18</v>
      </c>
      <c r="F74" s="1" t="s">
        <v>177</v>
      </c>
      <c r="G74" s="1" t="s">
        <v>178</v>
      </c>
      <c r="H74" s="1" t="s">
        <v>23</v>
      </c>
      <c r="I74" s="9">
        <v>722.22</v>
      </c>
      <c r="J74" s="9">
        <v>0</v>
      </c>
    </row>
    <row r="75" spans="1:10">
      <c r="A75" s="6">
        <v>69</v>
      </c>
      <c r="B75" s="1" t="s">
        <v>174</v>
      </c>
      <c r="C75" s="1" t="s">
        <v>175</v>
      </c>
      <c r="D75" s="1" t="s">
        <v>176</v>
      </c>
      <c r="E75" s="1" t="s">
        <v>18</v>
      </c>
      <c r="F75" s="1" t="s">
        <v>177</v>
      </c>
      <c r="G75" s="1" t="s">
        <v>178</v>
      </c>
      <c r="H75" s="1" t="s">
        <v>21</v>
      </c>
      <c r="I75" s="8">
        <v>20634.83</v>
      </c>
      <c r="J75" s="9">
        <v>0</v>
      </c>
    </row>
    <row r="76" spans="1:10">
      <c r="A76" s="6">
        <v>70</v>
      </c>
      <c r="B76" s="1" t="s">
        <v>179</v>
      </c>
      <c r="C76" s="1" t="s">
        <v>180</v>
      </c>
      <c r="D76" s="1" t="s">
        <v>181</v>
      </c>
      <c r="E76" s="1" t="s">
        <v>18</v>
      </c>
      <c r="F76" s="1" t="s">
        <v>182</v>
      </c>
      <c r="G76" s="1" t="s">
        <v>183</v>
      </c>
      <c r="H76" s="1" t="s">
        <v>23</v>
      </c>
      <c r="I76" s="8">
        <v>42762.99</v>
      </c>
      <c r="J76" s="8">
        <v>42762.99</v>
      </c>
    </row>
    <row r="77" spans="1:10">
      <c r="A77" s="6">
        <v>71</v>
      </c>
      <c r="B77" s="1" t="s">
        <v>179</v>
      </c>
      <c r="C77" s="1" t="s">
        <v>180</v>
      </c>
      <c r="D77" s="1" t="s">
        <v>181</v>
      </c>
      <c r="E77" s="1" t="s">
        <v>18</v>
      </c>
      <c r="F77" s="1" t="s">
        <v>182</v>
      </c>
      <c r="G77" s="1" t="s">
        <v>183</v>
      </c>
      <c r="H77" s="1" t="s">
        <v>21</v>
      </c>
      <c r="I77" s="8">
        <v>855259.86</v>
      </c>
      <c r="J77" s="8">
        <v>855259.86</v>
      </c>
    </row>
    <row r="78" spans="1:10">
      <c r="A78" s="6">
        <v>72</v>
      </c>
      <c r="B78" s="1" t="s">
        <v>179</v>
      </c>
      <c r="C78" s="1" t="s">
        <v>180</v>
      </c>
      <c r="D78" s="1" t="s">
        <v>181</v>
      </c>
      <c r="E78" s="1" t="s">
        <v>18</v>
      </c>
      <c r="F78" s="1" t="s">
        <v>182</v>
      </c>
      <c r="G78" s="1" t="s">
        <v>183</v>
      </c>
      <c r="H78" s="1" t="s">
        <v>22</v>
      </c>
      <c r="I78" s="8">
        <v>2463.66</v>
      </c>
      <c r="J78" s="9">
        <v>0</v>
      </c>
    </row>
    <row r="79" spans="1:10">
      <c r="A79" s="6">
        <v>73</v>
      </c>
      <c r="B79" s="1" t="s">
        <v>184</v>
      </c>
      <c r="C79" s="1" t="s">
        <v>185</v>
      </c>
      <c r="D79" s="1" t="s">
        <v>186</v>
      </c>
      <c r="E79" s="1" t="s">
        <v>18</v>
      </c>
      <c r="F79" s="1" t="s">
        <v>187</v>
      </c>
      <c r="G79" s="1" t="s">
        <v>188</v>
      </c>
      <c r="H79" s="1" t="s">
        <v>23</v>
      </c>
      <c r="I79" s="8">
        <v>1561.62</v>
      </c>
      <c r="J79" s="8">
        <v>1561.62</v>
      </c>
    </row>
    <row r="80" spans="1:10">
      <c r="A80" s="6">
        <v>74</v>
      </c>
      <c r="B80" s="1" t="s">
        <v>184</v>
      </c>
      <c r="C80" s="1" t="s">
        <v>185</v>
      </c>
      <c r="D80" s="1" t="s">
        <v>186</v>
      </c>
      <c r="E80" s="1" t="s">
        <v>18</v>
      </c>
      <c r="F80" s="1" t="s">
        <v>187</v>
      </c>
      <c r="G80" s="1" t="s">
        <v>188</v>
      </c>
      <c r="H80" s="1" t="s">
        <v>24</v>
      </c>
      <c r="I80" s="9">
        <v>232.37</v>
      </c>
      <c r="J80" s="9">
        <v>232.37</v>
      </c>
    </row>
    <row r="81" spans="1:10">
      <c r="A81" s="6">
        <v>75</v>
      </c>
      <c r="B81" s="1" t="s">
        <v>184</v>
      </c>
      <c r="C81" s="1" t="s">
        <v>185</v>
      </c>
      <c r="D81" s="1" t="s">
        <v>186</v>
      </c>
      <c r="E81" s="1" t="s">
        <v>18</v>
      </c>
      <c r="F81" s="1" t="s">
        <v>187</v>
      </c>
      <c r="G81" s="1" t="s">
        <v>188</v>
      </c>
      <c r="H81" s="1" t="s">
        <v>21</v>
      </c>
      <c r="I81" s="8">
        <v>44617.69</v>
      </c>
      <c r="J81" s="8">
        <v>44617.69</v>
      </c>
    </row>
    <row r="82" spans="1:10">
      <c r="A82" s="6">
        <v>76</v>
      </c>
      <c r="B82" s="1" t="s">
        <v>189</v>
      </c>
      <c r="C82" s="1" t="s">
        <v>190</v>
      </c>
      <c r="D82" s="1" t="s">
        <v>191</v>
      </c>
      <c r="E82" s="1" t="s">
        <v>18</v>
      </c>
      <c r="F82" s="1" t="s">
        <v>192</v>
      </c>
      <c r="G82" s="1" t="s">
        <v>193</v>
      </c>
      <c r="H82" s="1" t="s">
        <v>23</v>
      </c>
      <c r="I82" s="8">
        <v>112331.96</v>
      </c>
      <c r="J82" s="8">
        <v>87520.28</v>
      </c>
    </row>
    <row r="83" spans="1:10">
      <c r="A83" s="6">
        <v>77</v>
      </c>
      <c r="B83" s="1" t="s">
        <v>189</v>
      </c>
      <c r="C83" s="1" t="s">
        <v>190</v>
      </c>
      <c r="D83" s="1" t="s">
        <v>191</v>
      </c>
      <c r="E83" s="1" t="s">
        <v>18</v>
      </c>
      <c r="F83" s="1" t="s">
        <v>192</v>
      </c>
      <c r="G83" s="1" t="s">
        <v>193</v>
      </c>
      <c r="H83" s="1" t="s">
        <v>21</v>
      </c>
      <c r="I83" s="8">
        <v>1845510.7</v>
      </c>
      <c r="J83" s="8">
        <v>1311840.82</v>
      </c>
    </row>
    <row r="84" spans="1:10">
      <c r="A84" s="6">
        <v>78</v>
      </c>
      <c r="B84" s="1" t="s">
        <v>194</v>
      </c>
      <c r="C84" s="1" t="s">
        <v>195</v>
      </c>
      <c r="D84" s="1" t="s">
        <v>196</v>
      </c>
      <c r="E84" s="1" t="s">
        <v>18</v>
      </c>
      <c r="F84" s="1" t="s">
        <v>197</v>
      </c>
      <c r="G84" s="1" t="s">
        <v>198</v>
      </c>
      <c r="H84" s="1" t="s">
        <v>40</v>
      </c>
      <c r="I84" s="8">
        <v>136658.57</v>
      </c>
      <c r="J84" s="9">
        <v>0</v>
      </c>
    </row>
    <row r="85" spans="1:10">
      <c r="A85" s="6">
        <v>79</v>
      </c>
      <c r="B85" s="1" t="s">
        <v>194</v>
      </c>
      <c r="C85" s="1" t="s">
        <v>195</v>
      </c>
      <c r="D85" s="1" t="s">
        <v>196</v>
      </c>
      <c r="E85" s="1" t="s">
        <v>18</v>
      </c>
      <c r="F85" s="1" t="s">
        <v>197</v>
      </c>
      <c r="G85" s="1" t="s">
        <v>198</v>
      </c>
      <c r="H85" s="1" t="s">
        <v>41</v>
      </c>
      <c r="I85" s="8">
        <v>4404.68</v>
      </c>
      <c r="J85" s="9">
        <v>0</v>
      </c>
    </row>
    <row r="86" spans="1:10">
      <c r="A86" s="6">
        <v>80</v>
      </c>
      <c r="B86" s="1" t="s">
        <v>199</v>
      </c>
      <c r="C86" s="1" t="s">
        <v>200</v>
      </c>
      <c r="D86" s="1" t="s">
        <v>201</v>
      </c>
      <c r="E86" s="1" t="s">
        <v>18</v>
      </c>
      <c r="F86" s="1" t="s">
        <v>202</v>
      </c>
      <c r="G86" s="1" t="s">
        <v>203</v>
      </c>
      <c r="H86" s="1" t="s">
        <v>23</v>
      </c>
      <c r="I86" s="8">
        <v>8237.5</v>
      </c>
      <c r="J86" s="9">
        <v>0</v>
      </c>
    </row>
    <row r="87" spans="1:10">
      <c r="A87" s="6">
        <v>81</v>
      </c>
      <c r="B87" s="1" t="s">
        <v>199</v>
      </c>
      <c r="C87" s="1" t="s">
        <v>200</v>
      </c>
      <c r="D87" s="1" t="s">
        <v>201</v>
      </c>
      <c r="E87" s="1" t="s">
        <v>18</v>
      </c>
      <c r="F87" s="1" t="s">
        <v>202</v>
      </c>
      <c r="G87" s="1" t="s">
        <v>203</v>
      </c>
      <c r="H87" s="1" t="s">
        <v>22</v>
      </c>
      <c r="I87" s="8">
        <v>186671.23</v>
      </c>
      <c r="J87" s="9">
        <v>0</v>
      </c>
    </row>
    <row r="88" spans="1:10">
      <c r="A88" s="6">
        <v>82</v>
      </c>
      <c r="B88" s="1" t="s">
        <v>204</v>
      </c>
      <c r="C88" s="1" t="s">
        <v>205</v>
      </c>
      <c r="D88" s="1" t="s">
        <v>206</v>
      </c>
      <c r="E88" s="1" t="s">
        <v>18</v>
      </c>
      <c r="F88" s="1" t="s">
        <v>207</v>
      </c>
      <c r="G88" s="1" t="s">
        <v>208</v>
      </c>
      <c r="H88" s="1" t="s">
        <v>23</v>
      </c>
      <c r="I88" s="9">
        <v>28.55</v>
      </c>
      <c r="J88" s="9">
        <v>0</v>
      </c>
    </row>
    <row r="89" spans="1:10">
      <c r="A89" s="6">
        <v>83</v>
      </c>
      <c r="B89" s="1" t="s">
        <v>204</v>
      </c>
      <c r="C89" s="1" t="s">
        <v>205</v>
      </c>
      <c r="D89" s="1" t="s">
        <v>206</v>
      </c>
      <c r="E89" s="1" t="s">
        <v>18</v>
      </c>
      <c r="F89" s="1" t="s">
        <v>207</v>
      </c>
      <c r="G89" s="1" t="s">
        <v>208</v>
      </c>
      <c r="H89" s="1" t="s">
        <v>21</v>
      </c>
      <c r="I89" s="8">
        <v>7604.2</v>
      </c>
      <c r="J89" s="9">
        <v>0</v>
      </c>
    </row>
    <row r="90" spans="1:10">
      <c r="A90" s="6">
        <v>84</v>
      </c>
      <c r="B90" s="1" t="s">
        <v>209</v>
      </c>
      <c r="C90" s="1" t="s">
        <v>210</v>
      </c>
      <c r="D90" s="1" t="s">
        <v>211</v>
      </c>
      <c r="E90" s="1" t="s">
        <v>18</v>
      </c>
      <c r="F90" s="1" t="s">
        <v>212</v>
      </c>
      <c r="G90" s="1" t="s">
        <v>213</v>
      </c>
      <c r="H90" s="1" t="s">
        <v>24</v>
      </c>
      <c r="I90" s="8">
        <v>56625</v>
      </c>
      <c r="J90" s="9">
        <v>0</v>
      </c>
    </row>
    <row r="91" spans="1:10">
      <c r="A91" s="6">
        <v>85</v>
      </c>
      <c r="B91" s="1" t="s">
        <v>209</v>
      </c>
      <c r="C91" s="1" t="s">
        <v>210</v>
      </c>
      <c r="D91" s="1" t="s">
        <v>211</v>
      </c>
      <c r="E91" s="1" t="s">
        <v>18</v>
      </c>
      <c r="F91" s="1" t="s">
        <v>212</v>
      </c>
      <c r="G91" s="1" t="s">
        <v>213</v>
      </c>
      <c r="H91" s="1" t="s">
        <v>22</v>
      </c>
      <c r="I91" s="8">
        <v>1290.75</v>
      </c>
      <c r="J91" s="9">
        <v>0</v>
      </c>
    </row>
    <row r="92" spans="1:10">
      <c r="A92" s="6">
        <v>86</v>
      </c>
      <c r="B92" s="1" t="s">
        <v>214</v>
      </c>
      <c r="C92" s="1" t="s">
        <v>215</v>
      </c>
      <c r="D92" s="1" t="s">
        <v>216</v>
      </c>
      <c r="E92" s="1" t="s">
        <v>18</v>
      </c>
      <c r="F92" s="1" t="s">
        <v>217</v>
      </c>
      <c r="G92" s="1" t="s">
        <v>218</v>
      </c>
      <c r="H92" s="1" t="s">
        <v>22</v>
      </c>
      <c r="I92" s="8">
        <v>974494.61</v>
      </c>
      <c r="J92" s="9">
        <v>0</v>
      </c>
    </row>
    <row r="93" spans="1:10">
      <c r="A93" s="6">
        <v>87</v>
      </c>
      <c r="B93" s="1" t="s">
        <v>219</v>
      </c>
      <c r="C93" s="1" t="s">
        <v>220</v>
      </c>
      <c r="D93" s="1" t="s">
        <v>221</v>
      </c>
      <c r="E93" s="1" t="s">
        <v>18</v>
      </c>
      <c r="F93" s="1" t="s">
        <v>222</v>
      </c>
      <c r="G93" s="1" t="s">
        <v>223</v>
      </c>
      <c r="H93" s="1" t="s">
        <v>23</v>
      </c>
      <c r="I93" s="8">
        <v>2782.01</v>
      </c>
      <c r="J93" s="9">
        <v>0</v>
      </c>
    </row>
    <row r="94" spans="1:10">
      <c r="A94" s="6">
        <v>88</v>
      </c>
      <c r="B94" s="1" t="s">
        <v>219</v>
      </c>
      <c r="C94" s="1" t="s">
        <v>220</v>
      </c>
      <c r="D94" s="1" t="s">
        <v>221</v>
      </c>
      <c r="E94" s="1" t="s">
        <v>18</v>
      </c>
      <c r="F94" s="1" t="s">
        <v>222</v>
      </c>
      <c r="G94" s="1" t="s">
        <v>223</v>
      </c>
      <c r="H94" s="1" t="s">
        <v>21</v>
      </c>
      <c r="I94" s="8">
        <v>62898.03</v>
      </c>
      <c r="J94" s="8">
        <v>25046.36</v>
      </c>
    </row>
    <row r="95" spans="1:10">
      <c r="A95" s="6">
        <v>89</v>
      </c>
      <c r="B95" s="1" t="s">
        <v>224</v>
      </c>
      <c r="C95" s="1" t="s">
        <v>225</v>
      </c>
      <c r="D95" s="1" t="s">
        <v>226</v>
      </c>
      <c r="E95" s="1" t="s">
        <v>18</v>
      </c>
      <c r="F95" s="1" t="s">
        <v>227</v>
      </c>
      <c r="G95" s="1" t="s">
        <v>228</v>
      </c>
      <c r="H95" s="1" t="s">
        <v>23</v>
      </c>
      <c r="I95" s="9">
        <v>66.6</v>
      </c>
      <c r="J95" s="9">
        <v>0</v>
      </c>
    </row>
    <row r="96" spans="1:10">
      <c r="A96" s="6">
        <v>90</v>
      </c>
      <c r="B96" s="1" t="s">
        <v>224</v>
      </c>
      <c r="C96" s="1" t="s">
        <v>225</v>
      </c>
      <c r="D96" s="1" t="s">
        <v>226</v>
      </c>
      <c r="E96" s="1" t="s">
        <v>18</v>
      </c>
      <c r="F96" s="1" t="s">
        <v>227</v>
      </c>
      <c r="G96" s="1" t="s">
        <v>228</v>
      </c>
      <c r="H96" s="1" t="s">
        <v>24</v>
      </c>
      <c r="I96" s="9">
        <v>96.1</v>
      </c>
      <c r="J96" s="9">
        <v>0</v>
      </c>
    </row>
    <row r="97" spans="1:10">
      <c r="A97" s="6">
        <v>91</v>
      </c>
      <c r="B97" s="1" t="s">
        <v>224</v>
      </c>
      <c r="C97" s="1" t="s">
        <v>225</v>
      </c>
      <c r="D97" s="1" t="s">
        <v>226</v>
      </c>
      <c r="E97" s="1" t="s">
        <v>18</v>
      </c>
      <c r="F97" s="1" t="s">
        <v>227</v>
      </c>
      <c r="G97" s="1" t="s">
        <v>228</v>
      </c>
      <c r="H97" s="1" t="s">
        <v>21</v>
      </c>
      <c r="I97" s="8">
        <v>1902.97</v>
      </c>
      <c r="J97" s="9">
        <v>0</v>
      </c>
    </row>
    <row r="98" spans="1:10">
      <c r="A98" s="6">
        <v>92</v>
      </c>
      <c r="B98" s="1" t="s">
        <v>229</v>
      </c>
      <c r="C98" s="1" t="s">
        <v>230</v>
      </c>
      <c r="D98" s="1" t="s">
        <v>231</v>
      </c>
      <c r="E98" s="1" t="s">
        <v>18</v>
      </c>
      <c r="F98" s="1" t="s">
        <v>232</v>
      </c>
      <c r="G98" s="1" t="s">
        <v>233</v>
      </c>
      <c r="H98" s="1" t="s">
        <v>23</v>
      </c>
      <c r="I98" s="9">
        <v>25.94</v>
      </c>
      <c r="J98" s="9">
        <v>25.94</v>
      </c>
    </row>
    <row r="99" spans="1:10">
      <c r="A99" s="6">
        <v>93</v>
      </c>
      <c r="B99" s="1" t="s">
        <v>229</v>
      </c>
      <c r="C99" s="1" t="s">
        <v>230</v>
      </c>
      <c r="D99" s="1" t="s">
        <v>231</v>
      </c>
      <c r="E99" s="1" t="s">
        <v>18</v>
      </c>
      <c r="F99" s="1" t="s">
        <v>232</v>
      </c>
      <c r="G99" s="1" t="s">
        <v>233</v>
      </c>
      <c r="H99" s="1" t="s">
        <v>21</v>
      </c>
      <c r="I99" s="9">
        <v>518.74</v>
      </c>
      <c r="J99" s="9">
        <v>518.74</v>
      </c>
    </row>
    <row r="100" spans="1:10">
      <c r="A100" s="6">
        <v>94</v>
      </c>
      <c r="B100" s="1" t="s">
        <v>234</v>
      </c>
      <c r="C100" s="1" t="s">
        <v>235</v>
      </c>
      <c r="D100" s="1" t="s">
        <v>236</v>
      </c>
      <c r="E100" s="1" t="s">
        <v>18</v>
      </c>
      <c r="F100" s="1" t="s">
        <v>237</v>
      </c>
      <c r="G100" s="1" t="s">
        <v>238</v>
      </c>
      <c r="H100" s="1" t="s">
        <v>23</v>
      </c>
      <c r="I100" s="9">
        <v>31.09</v>
      </c>
      <c r="J100" s="9">
        <v>0</v>
      </c>
    </row>
    <row r="101" spans="1:10">
      <c r="A101" s="6">
        <v>95</v>
      </c>
      <c r="B101" s="1" t="s">
        <v>234</v>
      </c>
      <c r="C101" s="1" t="s">
        <v>235</v>
      </c>
      <c r="D101" s="1" t="s">
        <v>236</v>
      </c>
      <c r="E101" s="1" t="s">
        <v>18</v>
      </c>
      <c r="F101" s="1" t="s">
        <v>237</v>
      </c>
      <c r="G101" s="1" t="s">
        <v>238</v>
      </c>
      <c r="H101" s="1" t="s">
        <v>21</v>
      </c>
      <c r="I101" s="8">
        <v>1243.69</v>
      </c>
      <c r="J101" s="9">
        <v>0</v>
      </c>
    </row>
    <row r="102" spans="1:10">
      <c r="A102" s="6">
        <v>96</v>
      </c>
      <c r="B102" s="1" t="s">
        <v>239</v>
      </c>
      <c r="C102" s="1" t="s">
        <v>240</v>
      </c>
      <c r="D102" s="1" t="s">
        <v>241</v>
      </c>
      <c r="E102" s="1" t="s">
        <v>18</v>
      </c>
      <c r="F102" s="1" t="s">
        <v>242</v>
      </c>
      <c r="G102" s="1" t="s">
        <v>243</v>
      </c>
      <c r="H102" s="1" t="s">
        <v>23</v>
      </c>
      <c r="I102" s="9">
        <v>274.96</v>
      </c>
      <c r="J102" s="9">
        <v>0</v>
      </c>
    </row>
    <row r="103" spans="1:10">
      <c r="A103" s="6">
        <v>97</v>
      </c>
      <c r="B103" s="1" t="s">
        <v>239</v>
      </c>
      <c r="C103" s="1" t="s">
        <v>240</v>
      </c>
      <c r="D103" s="1" t="s">
        <v>241</v>
      </c>
      <c r="E103" s="1" t="s">
        <v>18</v>
      </c>
      <c r="F103" s="1" t="s">
        <v>242</v>
      </c>
      <c r="G103" s="1" t="s">
        <v>243</v>
      </c>
      <c r="H103" s="1" t="s">
        <v>21</v>
      </c>
      <c r="I103" s="8">
        <v>5499.08</v>
      </c>
      <c r="J103" s="9">
        <v>0</v>
      </c>
    </row>
    <row r="104" spans="1:10">
      <c r="A104" s="6">
        <v>98</v>
      </c>
      <c r="B104" s="1" t="s">
        <v>244</v>
      </c>
      <c r="C104" s="1" t="s">
        <v>245</v>
      </c>
      <c r="D104" s="1" t="s">
        <v>246</v>
      </c>
      <c r="E104" s="1" t="s">
        <v>18</v>
      </c>
      <c r="F104" s="1" t="s">
        <v>247</v>
      </c>
      <c r="G104" s="1" t="s">
        <v>248</v>
      </c>
      <c r="H104" s="1" t="s">
        <v>23</v>
      </c>
      <c r="I104" s="9">
        <v>120.88</v>
      </c>
      <c r="J104" s="9">
        <v>120.88</v>
      </c>
    </row>
    <row r="105" spans="1:10">
      <c r="A105" s="6">
        <v>99</v>
      </c>
      <c r="B105" s="1" t="s">
        <v>244</v>
      </c>
      <c r="C105" s="1" t="s">
        <v>245</v>
      </c>
      <c r="D105" s="1" t="s">
        <v>246</v>
      </c>
      <c r="E105" s="1" t="s">
        <v>18</v>
      </c>
      <c r="F105" s="1" t="s">
        <v>247</v>
      </c>
      <c r="G105" s="1" t="s">
        <v>248</v>
      </c>
      <c r="H105" s="1" t="s">
        <v>21</v>
      </c>
      <c r="I105" s="8">
        <v>4835.28</v>
      </c>
      <c r="J105" s="8">
        <v>4835.28</v>
      </c>
    </row>
    <row r="106" spans="1:10">
      <c r="A106" s="6">
        <v>100</v>
      </c>
      <c r="B106" s="1" t="s">
        <v>249</v>
      </c>
      <c r="C106" s="1" t="s">
        <v>250</v>
      </c>
      <c r="D106" s="1" t="s">
        <v>251</v>
      </c>
      <c r="E106" s="1" t="s">
        <v>18</v>
      </c>
      <c r="F106" s="1" t="s">
        <v>252</v>
      </c>
      <c r="G106" s="1" t="s">
        <v>253</v>
      </c>
      <c r="H106" s="1" t="s">
        <v>41</v>
      </c>
      <c r="I106" s="8">
        <v>562921.66</v>
      </c>
      <c r="J106" s="9">
        <v>0</v>
      </c>
    </row>
    <row r="107" spans="1:10">
      <c r="A107" s="6">
        <v>101</v>
      </c>
      <c r="B107" s="1" t="s">
        <v>249</v>
      </c>
      <c r="C107" s="1" t="s">
        <v>250</v>
      </c>
      <c r="D107" s="1" t="s">
        <v>251</v>
      </c>
      <c r="E107" s="1" t="s">
        <v>18</v>
      </c>
      <c r="F107" s="1" t="s">
        <v>252</v>
      </c>
      <c r="G107" s="1" t="s">
        <v>253</v>
      </c>
      <c r="H107" s="1" t="s">
        <v>254</v>
      </c>
      <c r="I107" s="8">
        <v>669398.15</v>
      </c>
      <c r="J107" s="9">
        <v>0</v>
      </c>
    </row>
    <row r="108" spans="1:10">
      <c r="A108" s="6">
        <v>102</v>
      </c>
      <c r="B108" s="1" t="s">
        <v>255</v>
      </c>
      <c r="C108" s="1" t="s">
        <v>256</v>
      </c>
      <c r="D108" s="1" t="s">
        <v>257</v>
      </c>
      <c r="E108" s="1" t="s">
        <v>18</v>
      </c>
      <c r="F108" s="1" t="s">
        <v>258</v>
      </c>
      <c r="G108" s="1" t="s">
        <v>213</v>
      </c>
      <c r="H108" s="1" t="s">
        <v>254</v>
      </c>
      <c r="I108" s="8">
        <v>109891.45</v>
      </c>
      <c r="J108" s="9">
        <v>0</v>
      </c>
    </row>
    <row r="109" spans="9:10">
      <c r="I109">
        <f>SUM(I7:I108)</f>
        <v>14442507.99</v>
      </c>
      <c r="J109">
        <f>SUM(J7:J108)</f>
        <v>2553638.09</v>
      </c>
    </row>
  </sheetData>
  <mergeCells count="4">
    <mergeCell ref="B2:J2"/>
    <mergeCell ref="A3:J3"/>
    <mergeCell ref="A4:J4"/>
    <mergeCell ref="A5:J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2"/>
  <sheetViews>
    <sheetView workbookViewId="0">
      <selection activeCell="C1" sqref="C1:C102"/>
    </sheetView>
  </sheetViews>
  <sheetFormatPr defaultColWidth="8.88888888888889" defaultRowHeight="14.4" outlineLevelCol="2"/>
  <sheetData>
    <row r="1" spans="1:3">
      <c r="A1" s="10" t="s">
        <v>259</v>
      </c>
      <c r="C1" t="str">
        <f>REPLACE(A1,7,8,"********")</f>
        <v>150102********0589</v>
      </c>
    </row>
    <row r="2" spans="1:3">
      <c r="A2" s="1" t="s">
        <v>259</v>
      </c>
      <c r="C2" t="str">
        <f t="shared" ref="C2:C33" si="0">REPLACE(A2,7,8,"********")</f>
        <v>150102********0589</v>
      </c>
    </row>
    <row r="3" spans="1:3">
      <c r="A3" s="1" t="s">
        <v>259</v>
      </c>
      <c r="C3" t="str">
        <f t="shared" si="0"/>
        <v>150102********0589</v>
      </c>
    </row>
    <row r="4" spans="1:3">
      <c r="A4" s="1" t="s">
        <v>259</v>
      </c>
      <c r="C4" t="str">
        <f t="shared" si="0"/>
        <v>150102********0589</v>
      </c>
    </row>
    <row r="5" spans="1:3">
      <c r="A5" s="1" t="s">
        <v>260</v>
      </c>
      <c r="C5" t="str">
        <f t="shared" si="0"/>
        <v>152801********0615</v>
      </c>
    </row>
    <row r="6" spans="1:3">
      <c r="A6" s="1" t="s">
        <v>260</v>
      </c>
      <c r="C6" t="str">
        <f t="shared" si="0"/>
        <v>152801********0615</v>
      </c>
    </row>
    <row r="7" spans="1:3">
      <c r="A7" s="1" t="s">
        <v>261</v>
      </c>
      <c r="C7" t="str">
        <f t="shared" si="0"/>
        <v>150105********7335</v>
      </c>
    </row>
    <row r="8" spans="1:3">
      <c r="A8" s="1" t="s">
        <v>261</v>
      </c>
      <c r="C8" t="str">
        <f t="shared" si="0"/>
        <v>150105********7335</v>
      </c>
    </row>
    <row r="9" spans="1:3">
      <c r="A9" s="1" t="s">
        <v>261</v>
      </c>
      <c r="C9" t="str">
        <f t="shared" si="0"/>
        <v>150105********7335</v>
      </c>
    </row>
    <row r="10" spans="1:3">
      <c r="A10" s="1" t="s">
        <v>261</v>
      </c>
      <c r="C10" t="str">
        <f t="shared" si="0"/>
        <v>150105********7335</v>
      </c>
    </row>
    <row r="11" spans="1:3">
      <c r="A11" s="1" t="s">
        <v>262</v>
      </c>
      <c r="C11" t="str">
        <f t="shared" si="0"/>
        <v>150122********3610</v>
      </c>
    </row>
    <row r="12" spans="1:3">
      <c r="A12" s="1" t="s">
        <v>262</v>
      </c>
      <c r="C12" t="str">
        <f t="shared" si="0"/>
        <v>150122********3610</v>
      </c>
    </row>
    <row r="13" spans="1:3">
      <c r="A13" s="1" t="s">
        <v>263</v>
      </c>
      <c r="C13" t="str">
        <f t="shared" si="0"/>
        <v>150104********0638</v>
      </c>
    </row>
    <row r="14" spans="1:3">
      <c r="A14" s="1" t="s">
        <v>263</v>
      </c>
      <c r="C14" t="str">
        <f t="shared" si="0"/>
        <v>150104********0638</v>
      </c>
    </row>
    <row r="15" spans="1:3">
      <c r="A15" s="1" t="s">
        <v>263</v>
      </c>
      <c r="C15" t="str">
        <f t="shared" si="0"/>
        <v>150104********0638</v>
      </c>
    </row>
    <row r="16" spans="1:3">
      <c r="A16" s="1" t="s">
        <v>264</v>
      </c>
      <c r="C16" t="str">
        <f t="shared" si="0"/>
        <v>130104********2418</v>
      </c>
    </row>
    <row r="17" spans="1:3">
      <c r="A17" s="1" t="s">
        <v>265</v>
      </c>
      <c r="C17" t="str">
        <f t="shared" si="0"/>
        <v>421123********7218</v>
      </c>
    </row>
    <row r="18" spans="1:3">
      <c r="A18" s="1" t="s">
        <v>265</v>
      </c>
      <c r="C18" t="str">
        <f t="shared" si="0"/>
        <v>421123********7218</v>
      </c>
    </row>
    <row r="19" spans="1:3">
      <c r="A19" s="1" t="s">
        <v>265</v>
      </c>
      <c r="C19" t="str">
        <f t="shared" si="0"/>
        <v>421123********7218</v>
      </c>
    </row>
    <row r="20" spans="1:3">
      <c r="A20" s="1" t="s">
        <v>266</v>
      </c>
      <c r="C20" t="str">
        <f t="shared" si="0"/>
        <v>150104********1026</v>
      </c>
    </row>
    <row r="21" spans="1:3">
      <c r="A21" s="1" t="s">
        <v>266</v>
      </c>
      <c r="C21" t="str">
        <f t="shared" si="0"/>
        <v>150104********1026</v>
      </c>
    </row>
    <row r="22" spans="1:3">
      <c r="A22" s="1" t="s">
        <v>267</v>
      </c>
      <c r="C22" t="str">
        <f t="shared" si="0"/>
        <v>320722********6065</v>
      </c>
    </row>
    <row r="23" spans="1:3">
      <c r="A23" s="1" t="s">
        <v>267</v>
      </c>
      <c r="C23" t="str">
        <f t="shared" si="0"/>
        <v>320722********6065</v>
      </c>
    </row>
    <row r="24" spans="1:3">
      <c r="A24" s="1" t="s">
        <v>267</v>
      </c>
      <c r="C24" t="str">
        <f t="shared" si="0"/>
        <v>320722********6065</v>
      </c>
    </row>
    <row r="25" spans="1:3">
      <c r="A25" s="1" t="s">
        <v>268</v>
      </c>
      <c r="C25" t="str">
        <f t="shared" si="0"/>
        <v>150102********3062</v>
      </c>
    </row>
    <row r="26" spans="1:3">
      <c r="A26" s="1" t="s">
        <v>268</v>
      </c>
      <c r="C26" t="str">
        <f t="shared" si="0"/>
        <v>150102********3062</v>
      </c>
    </row>
    <row r="27" spans="1:3">
      <c r="A27" s="1" t="s">
        <v>269</v>
      </c>
      <c r="C27" t="str">
        <f t="shared" si="0"/>
        <v>150426********4870</v>
      </c>
    </row>
    <row r="28" spans="1:3">
      <c r="A28" s="1" t="s">
        <v>270</v>
      </c>
      <c r="C28" t="str">
        <f t="shared" si="0"/>
        <v>150105********4645</v>
      </c>
    </row>
    <row r="29" spans="1:3">
      <c r="A29" s="1" t="s">
        <v>271</v>
      </c>
      <c r="C29" t="str">
        <f t="shared" si="0"/>
        <v>120104********1511</v>
      </c>
    </row>
    <row r="30" spans="1:3">
      <c r="A30" s="1" t="s">
        <v>272</v>
      </c>
      <c r="C30" t="str">
        <f t="shared" si="0"/>
        <v>150429********0338</v>
      </c>
    </row>
    <row r="31" spans="1:3">
      <c r="A31" s="1" t="s">
        <v>273</v>
      </c>
      <c r="C31" t="str">
        <f t="shared" si="0"/>
        <v>150221********1329</v>
      </c>
    </row>
    <row r="32" spans="1:3">
      <c r="A32" s="1" t="s">
        <v>274</v>
      </c>
      <c r="C32" t="str">
        <f t="shared" si="0"/>
        <v>152529********3042</v>
      </c>
    </row>
    <row r="33" spans="1:3">
      <c r="A33" s="1" t="s">
        <v>274</v>
      </c>
      <c r="C33" t="str">
        <f t="shared" si="0"/>
        <v>152529********3042</v>
      </c>
    </row>
    <row r="34" spans="1:3">
      <c r="A34" s="1" t="s">
        <v>275</v>
      </c>
      <c r="C34" t="str">
        <f t="shared" ref="C34:C65" si="1">REPLACE(A34,7,8,"********")</f>
        <v>152827********3614</v>
      </c>
    </row>
    <row r="35" spans="1:3">
      <c r="A35" s="1" t="s">
        <v>275</v>
      </c>
      <c r="C35" t="str">
        <f t="shared" si="1"/>
        <v>152827********3614</v>
      </c>
    </row>
    <row r="36" spans="1:3">
      <c r="A36" s="1" t="s">
        <v>276</v>
      </c>
      <c r="C36" t="str">
        <f t="shared" si="1"/>
        <v>410381********6518</v>
      </c>
    </row>
    <row r="37" spans="1:3">
      <c r="A37" s="1" t="s">
        <v>276</v>
      </c>
      <c r="C37" t="str">
        <f t="shared" si="1"/>
        <v>410381********6518</v>
      </c>
    </row>
    <row r="38" spans="1:3">
      <c r="A38" s="1" t="s">
        <v>276</v>
      </c>
      <c r="C38" t="str">
        <f t="shared" si="1"/>
        <v>410381********6518</v>
      </c>
    </row>
    <row r="39" spans="1:3">
      <c r="A39" s="1" t="s">
        <v>277</v>
      </c>
      <c r="C39" t="str">
        <f t="shared" si="1"/>
        <v>152525********0015</v>
      </c>
    </row>
    <row r="40" spans="1:3">
      <c r="A40" s="1" t="s">
        <v>278</v>
      </c>
      <c r="C40" t="str">
        <f t="shared" si="1"/>
        <v>150425********2552</v>
      </c>
    </row>
    <row r="41" spans="1:3">
      <c r="A41" s="1" t="s">
        <v>279</v>
      </c>
      <c r="C41" t="str">
        <f t="shared" si="1"/>
        <v>150105********0511</v>
      </c>
    </row>
    <row r="42" spans="1:3">
      <c r="A42" s="1" t="s">
        <v>279</v>
      </c>
      <c r="C42" t="str">
        <f t="shared" si="1"/>
        <v>150105********0511</v>
      </c>
    </row>
    <row r="43" spans="1:3">
      <c r="A43" s="1" t="s">
        <v>279</v>
      </c>
      <c r="C43" t="str">
        <f t="shared" si="1"/>
        <v>150105********0511</v>
      </c>
    </row>
    <row r="44" spans="1:3">
      <c r="A44" s="1" t="s">
        <v>280</v>
      </c>
      <c r="C44" t="str">
        <f t="shared" si="1"/>
        <v>152632********4221</v>
      </c>
    </row>
    <row r="45" spans="1:3">
      <c r="A45" s="1" t="s">
        <v>280</v>
      </c>
      <c r="C45" t="str">
        <f t="shared" si="1"/>
        <v>152632********4221</v>
      </c>
    </row>
    <row r="46" spans="1:3">
      <c r="A46" s="1" t="s">
        <v>280</v>
      </c>
      <c r="C46" t="str">
        <f t="shared" si="1"/>
        <v>152632********4221</v>
      </c>
    </row>
    <row r="47" spans="1:3">
      <c r="A47" s="1" t="s">
        <v>281</v>
      </c>
      <c r="C47" t="str">
        <f t="shared" si="1"/>
        <v>150122********4019</v>
      </c>
    </row>
    <row r="48" spans="1:3">
      <c r="A48" s="1" t="s">
        <v>281</v>
      </c>
      <c r="C48" t="str">
        <f t="shared" si="1"/>
        <v>150122********4019</v>
      </c>
    </row>
    <row r="49" spans="1:3">
      <c r="A49" s="1" t="s">
        <v>281</v>
      </c>
      <c r="C49" t="str">
        <f t="shared" si="1"/>
        <v>150122********4019</v>
      </c>
    </row>
    <row r="50" spans="1:3">
      <c r="A50" s="1" t="s">
        <v>282</v>
      </c>
      <c r="C50" t="str">
        <f t="shared" si="1"/>
        <v>150123********4015</v>
      </c>
    </row>
    <row r="51" spans="1:3">
      <c r="A51" s="1" t="s">
        <v>282</v>
      </c>
      <c r="C51" t="str">
        <f t="shared" si="1"/>
        <v>150123********4015</v>
      </c>
    </row>
    <row r="52" spans="1:3">
      <c r="A52" s="1" t="s">
        <v>283</v>
      </c>
      <c r="C52" t="str">
        <f t="shared" si="1"/>
        <v>152626********3016</v>
      </c>
    </row>
    <row r="53" spans="1:3">
      <c r="A53" s="1" t="s">
        <v>284</v>
      </c>
      <c r="C53" t="str">
        <f t="shared" si="1"/>
        <v>150424********5010</v>
      </c>
    </row>
    <row r="54" spans="1:3">
      <c r="A54" s="1" t="s">
        <v>284</v>
      </c>
      <c r="C54" t="str">
        <f t="shared" si="1"/>
        <v>150424********5010</v>
      </c>
    </row>
    <row r="55" spans="1:3">
      <c r="A55" s="1" t="s">
        <v>284</v>
      </c>
      <c r="C55" t="str">
        <f t="shared" si="1"/>
        <v>150424********5010</v>
      </c>
    </row>
    <row r="56" spans="1:3">
      <c r="A56" s="1" t="s">
        <v>284</v>
      </c>
      <c r="C56" t="str">
        <f t="shared" si="1"/>
        <v>150424********5010</v>
      </c>
    </row>
    <row r="57" spans="1:3">
      <c r="A57" s="1" t="s">
        <v>285</v>
      </c>
      <c r="C57" t="str">
        <f t="shared" si="1"/>
        <v>110111********4231</v>
      </c>
    </row>
    <row r="58" spans="1:3">
      <c r="A58" s="1" t="s">
        <v>285</v>
      </c>
      <c r="C58" t="str">
        <f t="shared" si="1"/>
        <v>110111********4231</v>
      </c>
    </row>
    <row r="59" spans="1:3">
      <c r="A59" s="1" t="s">
        <v>286</v>
      </c>
      <c r="C59" t="str">
        <f t="shared" si="1"/>
        <v>150102********2013</v>
      </c>
    </row>
    <row r="60" spans="1:3">
      <c r="A60" s="1" t="s">
        <v>286</v>
      </c>
      <c r="C60" t="str">
        <f t="shared" si="1"/>
        <v>150102********2013</v>
      </c>
    </row>
    <row r="61" spans="1:3">
      <c r="A61" s="1" t="s">
        <v>287</v>
      </c>
      <c r="C61" t="str">
        <f t="shared" si="1"/>
        <v>150102********3532</v>
      </c>
    </row>
    <row r="62" spans="1:3">
      <c r="A62" s="1" t="s">
        <v>287</v>
      </c>
      <c r="C62" t="str">
        <f t="shared" si="1"/>
        <v>150102********3532</v>
      </c>
    </row>
    <row r="63" spans="1:3">
      <c r="A63" s="1" t="s">
        <v>287</v>
      </c>
      <c r="C63" t="str">
        <f t="shared" si="1"/>
        <v>150102********3532</v>
      </c>
    </row>
    <row r="64" spans="1:3">
      <c r="A64" s="1" t="s">
        <v>287</v>
      </c>
      <c r="C64" t="str">
        <f t="shared" si="1"/>
        <v>150102********3532</v>
      </c>
    </row>
    <row r="65" spans="1:3">
      <c r="A65" s="1" t="s">
        <v>288</v>
      </c>
      <c r="C65" t="str">
        <f t="shared" si="1"/>
        <v>150125********4717</v>
      </c>
    </row>
    <row r="66" spans="1:3">
      <c r="A66" s="1" t="s">
        <v>288</v>
      </c>
      <c r="C66" t="str">
        <f t="shared" ref="C66:C102" si="2">REPLACE(A66,7,8,"********")</f>
        <v>150125********4717</v>
      </c>
    </row>
    <row r="67" spans="1:3">
      <c r="A67" s="1" t="s">
        <v>288</v>
      </c>
      <c r="C67" t="str">
        <f t="shared" si="2"/>
        <v>150125********4717</v>
      </c>
    </row>
    <row r="68" spans="1:3">
      <c r="A68" s="1" t="s">
        <v>289</v>
      </c>
      <c r="C68" t="str">
        <f t="shared" si="2"/>
        <v>150103********1524</v>
      </c>
    </row>
    <row r="69" spans="1:3">
      <c r="A69" s="1" t="s">
        <v>289</v>
      </c>
      <c r="C69" t="str">
        <f t="shared" si="2"/>
        <v>150103********1524</v>
      </c>
    </row>
    <row r="70" spans="1:3">
      <c r="A70" s="1" t="s">
        <v>290</v>
      </c>
      <c r="C70" t="str">
        <f t="shared" si="2"/>
        <v>152632********335X</v>
      </c>
    </row>
    <row r="71" spans="1:3">
      <c r="A71" s="1" t="s">
        <v>290</v>
      </c>
      <c r="C71" t="str">
        <f t="shared" si="2"/>
        <v>152632********335X</v>
      </c>
    </row>
    <row r="72" spans="1:3">
      <c r="A72" s="1" t="s">
        <v>290</v>
      </c>
      <c r="C72" t="str">
        <f t="shared" si="2"/>
        <v>152632********335X</v>
      </c>
    </row>
    <row r="73" spans="1:3">
      <c r="A73" s="1" t="s">
        <v>291</v>
      </c>
      <c r="C73" t="str">
        <f t="shared" si="2"/>
        <v>150121********0610</v>
      </c>
    </row>
    <row r="74" spans="1:3">
      <c r="A74" s="1" t="s">
        <v>291</v>
      </c>
      <c r="C74" t="str">
        <f t="shared" si="2"/>
        <v>150121********0610</v>
      </c>
    </row>
    <row r="75" spans="1:3">
      <c r="A75" s="1" t="s">
        <v>291</v>
      </c>
      <c r="C75" t="str">
        <f t="shared" si="2"/>
        <v>150121********0610</v>
      </c>
    </row>
    <row r="76" spans="1:3">
      <c r="A76" s="1" t="s">
        <v>292</v>
      </c>
      <c r="C76" t="str">
        <f t="shared" si="2"/>
        <v>150102********201X</v>
      </c>
    </row>
    <row r="77" spans="1:3">
      <c r="A77" s="1" t="s">
        <v>292</v>
      </c>
      <c r="C77" t="str">
        <f t="shared" si="2"/>
        <v>150102********201X</v>
      </c>
    </row>
    <row r="78" spans="1:3">
      <c r="A78" s="1" t="s">
        <v>293</v>
      </c>
      <c r="C78" t="str">
        <f t="shared" si="2"/>
        <v>152824********0018</v>
      </c>
    </row>
    <row r="79" spans="1:3">
      <c r="A79" s="1" t="s">
        <v>293</v>
      </c>
      <c r="C79" t="str">
        <f t="shared" si="2"/>
        <v>152824********0018</v>
      </c>
    </row>
    <row r="80" spans="1:3">
      <c r="A80" s="1" t="s">
        <v>294</v>
      </c>
      <c r="C80" t="str">
        <f t="shared" si="2"/>
        <v>152629********2011</v>
      </c>
    </row>
    <row r="81" spans="1:3">
      <c r="A81" s="1" t="s">
        <v>294</v>
      </c>
      <c r="C81" t="str">
        <f t="shared" si="2"/>
        <v>152629********2011</v>
      </c>
    </row>
    <row r="82" spans="1:3">
      <c r="A82" s="1" t="s">
        <v>295</v>
      </c>
      <c r="C82" t="str">
        <f t="shared" si="2"/>
        <v>612724********005X</v>
      </c>
    </row>
    <row r="83" spans="1:3">
      <c r="A83" s="1" t="s">
        <v>295</v>
      </c>
      <c r="C83" t="str">
        <f t="shared" si="2"/>
        <v>612724********005X</v>
      </c>
    </row>
    <row r="84" spans="1:3">
      <c r="A84" s="1" t="s">
        <v>296</v>
      </c>
      <c r="C84" t="str">
        <f t="shared" si="2"/>
        <v>150302********1013</v>
      </c>
    </row>
    <row r="85" spans="1:3">
      <c r="A85" s="1" t="s">
        <v>296</v>
      </c>
      <c r="C85" t="str">
        <f t="shared" si="2"/>
        <v>150302********1013</v>
      </c>
    </row>
    <row r="86" spans="1:3">
      <c r="A86" s="1" t="s">
        <v>297</v>
      </c>
      <c r="C86" t="str">
        <f t="shared" si="2"/>
        <v>371323********5233</v>
      </c>
    </row>
    <row r="87" spans="1:3">
      <c r="A87" s="1" t="s">
        <v>298</v>
      </c>
      <c r="C87" t="str">
        <f t="shared" si="2"/>
        <v>152201********3010</v>
      </c>
    </row>
    <row r="88" spans="1:3">
      <c r="A88" s="1" t="s">
        <v>298</v>
      </c>
      <c r="C88" t="str">
        <f t="shared" si="2"/>
        <v>152201********3010</v>
      </c>
    </row>
    <row r="89" spans="1:3">
      <c r="A89" s="1" t="s">
        <v>299</v>
      </c>
      <c r="C89" t="str">
        <f t="shared" si="2"/>
        <v>132524********2010</v>
      </c>
    </row>
    <row r="90" spans="1:3">
      <c r="A90" s="1" t="s">
        <v>299</v>
      </c>
      <c r="C90" t="str">
        <f t="shared" si="2"/>
        <v>132524********2010</v>
      </c>
    </row>
    <row r="91" spans="1:3">
      <c r="A91" s="1" t="s">
        <v>299</v>
      </c>
      <c r="C91" t="str">
        <f t="shared" si="2"/>
        <v>132524********2010</v>
      </c>
    </row>
    <row r="92" spans="1:3">
      <c r="A92" s="1" t="s">
        <v>300</v>
      </c>
      <c r="C92" t="str">
        <f t="shared" si="2"/>
        <v>370721********6710</v>
      </c>
    </row>
    <row r="93" spans="1:3">
      <c r="A93" s="1" t="s">
        <v>300</v>
      </c>
      <c r="C93" t="str">
        <f t="shared" si="2"/>
        <v>370721********6710</v>
      </c>
    </row>
    <row r="94" spans="1:3">
      <c r="A94" s="1" t="s">
        <v>301</v>
      </c>
      <c r="C94" t="str">
        <f t="shared" si="2"/>
        <v>120103********6415</v>
      </c>
    </row>
    <row r="95" spans="1:3">
      <c r="A95" s="1" t="s">
        <v>301</v>
      </c>
      <c r="C95" t="str">
        <f t="shared" si="2"/>
        <v>120103********6415</v>
      </c>
    </row>
    <row r="96" spans="1:3">
      <c r="A96" s="1" t="s">
        <v>302</v>
      </c>
      <c r="C96" t="str">
        <f t="shared" si="2"/>
        <v>430523********8811</v>
      </c>
    </row>
    <row r="97" spans="1:3">
      <c r="A97" s="1" t="s">
        <v>302</v>
      </c>
      <c r="C97" t="str">
        <f t="shared" si="2"/>
        <v>430523********8811</v>
      </c>
    </row>
    <row r="98" spans="1:3">
      <c r="A98" s="1" t="s">
        <v>303</v>
      </c>
      <c r="C98" t="str">
        <f t="shared" si="2"/>
        <v>510722********3321</v>
      </c>
    </row>
    <row r="99" spans="1:3">
      <c r="A99" s="1" t="s">
        <v>303</v>
      </c>
      <c r="C99" t="str">
        <f t="shared" si="2"/>
        <v>510722********3321</v>
      </c>
    </row>
    <row r="100" spans="1:3">
      <c r="A100" s="1" t="s">
        <v>304</v>
      </c>
      <c r="C100" t="str">
        <f t="shared" si="2"/>
        <v>230819********0118</v>
      </c>
    </row>
    <row r="101" spans="1:3">
      <c r="A101" s="1" t="s">
        <v>304</v>
      </c>
      <c r="C101" t="str">
        <f t="shared" si="2"/>
        <v>230819********0118</v>
      </c>
    </row>
    <row r="102" spans="1:3">
      <c r="A102" s="1" t="s">
        <v>305</v>
      </c>
      <c r="C102" t="str">
        <f t="shared" si="2"/>
        <v>610402********7511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邢志福</cp:lastModifiedBy>
  <dcterms:created xsi:type="dcterms:W3CDTF">2024-10-23T03:37:00Z</dcterms:created>
  <dcterms:modified xsi:type="dcterms:W3CDTF">2024-10-23T03:57:51Z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